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hammad.obeidat\Documents\أقاليم\alaa\"/>
    </mc:Choice>
  </mc:AlternateContent>
  <bookViews>
    <workbookView xWindow="0" yWindow="0" windowWidth="15600" windowHeight="10620"/>
  </bookViews>
  <sheets>
    <sheet name="جرش - جامعي - ذكور" sheetId="1" r:id="rId1"/>
    <sheet name="جرش - جامعي - اناث" sheetId="2" r:id="rId2"/>
    <sheet name="جرش - دبلوم - ذكور" sheetId="4" r:id="rId3"/>
    <sheet name="جرش - دبلوم - اناث" sheetId="5" r:id="rId4"/>
  </sheets>
  <definedNames>
    <definedName name="_xlnm._FilterDatabase" localSheetId="1" hidden="1">'جرش - جامعي - اناث'!$A$2:$E$124</definedName>
    <definedName name="_xlnm._FilterDatabase" localSheetId="0" hidden="1">'جرش - جامعي - ذكور'!$A$2:$E$119</definedName>
    <definedName name="_xlnm._FilterDatabase" localSheetId="3" hidden="1">'جرش - دبلوم - اناث'!$A$2:$E$49</definedName>
    <definedName name="_xlnm._FilterDatabase" localSheetId="2" hidden="1">'جرش - دبلوم - ذكور'!$A$2:$E$48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2" l="1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3" i="5"/>
  <c r="E3" i="5" s="1"/>
  <c r="D4" i="5"/>
  <c r="E4" i="5" s="1"/>
  <c r="D5" i="5"/>
  <c r="E5" i="5" s="1"/>
  <c r="D6" i="5"/>
  <c r="E6" i="5" s="1"/>
  <c r="D7" i="5"/>
  <c r="E7" i="5" s="1"/>
  <c r="D8" i="5"/>
  <c r="E8" i="5" s="1"/>
  <c r="D9" i="5"/>
  <c r="E9" i="5" s="1"/>
  <c r="D10" i="5"/>
  <c r="E10" i="5" s="1"/>
  <c r="D11" i="5"/>
  <c r="E11" i="5" s="1"/>
  <c r="D12" i="5"/>
  <c r="E12" i="5" s="1"/>
  <c r="D13" i="5"/>
  <c r="E13" i="5" s="1"/>
  <c r="D14" i="5"/>
  <c r="E14" i="5" s="1"/>
  <c r="D15" i="5"/>
  <c r="E15" i="5" s="1"/>
  <c r="D16" i="5"/>
  <c r="E16" i="5" s="1"/>
  <c r="D17" i="5"/>
  <c r="E17" i="5" s="1"/>
  <c r="D18" i="5"/>
  <c r="E18" i="5" s="1"/>
  <c r="D19" i="5"/>
  <c r="E19" i="5" s="1"/>
  <c r="D20" i="5"/>
  <c r="E20" i="5" s="1"/>
  <c r="D21" i="5"/>
  <c r="E21" i="5" s="1"/>
  <c r="D22" i="5"/>
  <c r="E22" i="5" s="1"/>
  <c r="D23" i="5"/>
  <c r="E23" i="5" s="1"/>
  <c r="D24" i="5"/>
  <c r="E24" i="5" s="1"/>
  <c r="D25" i="5"/>
  <c r="E25" i="5" s="1"/>
  <c r="D26" i="5"/>
  <c r="E26" i="5" s="1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3" i="4" l="1"/>
  <c r="E3" i="4" s="1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3" i="2"/>
  <c r="E3" i="2" s="1"/>
  <c r="D4" i="2"/>
  <c r="E4" i="2" s="1"/>
  <c r="D5" i="2"/>
  <c r="E5" i="2" s="1"/>
  <c r="D6" i="2"/>
  <c r="E6" i="2" s="1"/>
  <c r="D7" i="2"/>
  <c r="E7" i="2" s="1"/>
  <c r="D8" i="2"/>
  <c r="E8" i="2" s="1"/>
  <c r="D9" i="2"/>
  <c r="E9" i="2" s="1"/>
  <c r="D10" i="2"/>
  <c r="E10" i="2" s="1"/>
  <c r="D11" i="2"/>
  <c r="E11" i="2" s="1"/>
  <c r="D12" i="2"/>
  <c r="E12" i="2" s="1"/>
  <c r="D13" i="2"/>
  <c r="E13" i="2" s="1"/>
  <c r="D14" i="2"/>
  <c r="D15" i="2"/>
  <c r="E15" i="2" s="1"/>
  <c r="D16" i="2"/>
  <c r="E16" i="2" s="1"/>
  <c r="D17" i="2"/>
  <c r="E17" i="2" s="1"/>
  <c r="D18" i="2"/>
  <c r="E18" i="2" s="1"/>
  <c r="D19" i="2"/>
  <c r="E19" i="2" s="1"/>
  <c r="D20" i="2"/>
  <c r="E20" i="2" s="1"/>
  <c r="D21" i="2"/>
  <c r="E21" i="2" s="1"/>
  <c r="D22" i="2"/>
  <c r="E22" i="2" s="1"/>
  <c r="D23" i="2"/>
  <c r="E23" i="2" s="1"/>
  <c r="D24" i="2"/>
  <c r="E24" i="2" s="1"/>
  <c r="D25" i="2"/>
  <c r="E25" i="2" s="1"/>
  <c r="D26" i="2"/>
  <c r="E26" i="2" s="1"/>
  <c r="D27" i="2"/>
  <c r="E27" i="2" s="1"/>
  <c r="D28" i="2"/>
  <c r="E28" i="2" s="1"/>
  <c r="D29" i="2"/>
  <c r="E29" i="2" s="1"/>
  <c r="D30" i="2"/>
  <c r="E30" i="2" s="1"/>
  <c r="D31" i="2"/>
  <c r="E31" i="2" s="1"/>
  <c r="D32" i="2"/>
  <c r="E32" i="2" s="1"/>
  <c r="D33" i="2"/>
  <c r="E33" i="2" s="1"/>
  <c r="D34" i="2"/>
  <c r="D35" i="2"/>
  <c r="E35" i="2" s="1"/>
  <c r="D36" i="2"/>
  <c r="E36" i="2" s="1"/>
  <c r="D37" i="2"/>
  <c r="E37" i="2" s="1"/>
  <c r="D38" i="2"/>
  <c r="E38" i="2" s="1"/>
  <c r="D39" i="2"/>
  <c r="E39" i="2" s="1"/>
  <c r="D40" i="2"/>
  <c r="E40" i="2" s="1"/>
  <c r="D41" i="2"/>
  <c r="E41" i="2" s="1"/>
  <c r="D42" i="2"/>
  <c r="E42" i="2" s="1"/>
  <c r="D43" i="2"/>
  <c r="E43" i="2" s="1"/>
  <c r="D44" i="2"/>
  <c r="E44" i="2" s="1"/>
  <c r="D45" i="2"/>
  <c r="E45" i="2" s="1"/>
  <c r="D46" i="2"/>
  <c r="E46" i="2" s="1"/>
  <c r="D47" i="2"/>
  <c r="E47" i="2" s="1"/>
  <c r="D48" i="2"/>
  <c r="E48" i="2" s="1"/>
  <c r="D49" i="2"/>
  <c r="E49" i="2" s="1"/>
  <c r="D50" i="2"/>
  <c r="D51" i="2"/>
  <c r="E51" i="2" s="1"/>
  <c r="D52" i="2"/>
  <c r="E52" i="2" s="1"/>
  <c r="D53" i="2"/>
  <c r="E53" i="2" s="1"/>
  <c r="D54" i="2"/>
  <c r="E54" i="2" s="1"/>
  <c r="D55" i="2"/>
  <c r="E55" i="2" s="1"/>
  <c r="D56" i="2"/>
  <c r="E56" i="2" s="1"/>
  <c r="D3" i="1"/>
  <c r="E3" i="1" s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</calcChain>
</file>

<file path=xl/sharedStrings.xml><?xml version="1.0" encoding="utf-8"?>
<sst xmlns="http://schemas.openxmlformats.org/spreadsheetml/2006/main" count="574" uniqueCount="170">
  <si>
    <t>هندسة تصنيع الماكينات</t>
  </si>
  <si>
    <t>هندسة المياه والصرف الصحي والبيئة</t>
  </si>
  <si>
    <t>هندسة المواصلات</t>
  </si>
  <si>
    <t>هندسة المناجم والتعدين</t>
  </si>
  <si>
    <t>هندسة السلامة العامة</t>
  </si>
  <si>
    <t>هندسة البيئة</t>
  </si>
  <si>
    <t>هندسة الآليات الثقيلة</t>
  </si>
  <si>
    <t>هندسة ادارة مشاريع مدنية</t>
  </si>
  <si>
    <t>موارد مائية وبيئة</t>
  </si>
  <si>
    <t>مكتبات وتوثيق+مصادر تعليميةومكتبات</t>
  </si>
  <si>
    <t>محاصيل حقلية</t>
  </si>
  <si>
    <t>مجال/شريعة ودراسات اسلامية</t>
  </si>
  <si>
    <t>مجال/تربية رياضية</t>
  </si>
  <si>
    <t>مجال/اجتماعيات +دراسات اجتماعية</t>
  </si>
  <si>
    <t>لغويات</t>
  </si>
  <si>
    <t>علاج طبيعي (معالجة حكمية وتأهيل)</t>
  </si>
  <si>
    <t>طب اسنان</t>
  </si>
  <si>
    <t>تربة وري</t>
  </si>
  <si>
    <t>تخطيط</t>
  </si>
  <si>
    <t>تأمين</t>
  </si>
  <si>
    <t>الهندسة النووية</t>
  </si>
  <si>
    <t>الهندسة الزراعية / ري</t>
  </si>
  <si>
    <t>الهندسة الادارية والاقتصادية</t>
  </si>
  <si>
    <t>التقنيات الحيوية (انتاج)</t>
  </si>
  <si>
    <t>الاطراف الصناعيه</t>
  </si>
  <si>
    <t>اقتصاد وارشاد زراعي</t>
  </si>
  <si>
    <t>اقتصاد وادارة الاعمال الزراعية</t>
  </si>
  <si>
    <t>اقتصاد زراعي وتنمية ريفية</t>
  </si>
  <si>
    <t>ادارةالمكاتب والمعلومات</t>
  </si>
  <si>
    <t>هندسة المعدات والآلات</t>
  </si>
  <si>
    <t>نظارات طبية وفحص نظر</t>
  </si>
  <si>
    <t>صحه عامه</t>
  </si>
  <si>
    <t>الهندسة الجيولوجية</t>
  </si>
  <si>
    <t>ادارة مدرسية واشراف ومناهج</t>
  </si>
  <si>
    <t>هندسة الطيران</t>
  </si>
  <si>
    <t>هندسة السيارات</t>
  </si>
  <si>
    <t>مجال/لغة انجليزية</t>
  </si>
  <si>
    <t>تربية ابتدائية وطفل</t>
  </si>
  <si>
    <t>بستنة شجرية</t>
  </si>
  <si>
    <t>العلاج الوظيفي</t>
  </si>
  <si>
    <t>السمع والنطق</t>
  </si>
  <si>
    <t>ادارة مستشفيات</t>
  </si>
  <si>
    <t>هندسة الآلات الزراعية</t>
  </si>
  <si>
    <t>بيئة ودراسات بيئية(علوم البيئة)</t>
  </si>
  <si>
    <t>الهندسة المدنية</t>
  </si>
  <si>
    <t>الهندسة الانشائية والجسور</t>
  </si>
  <si>
    <t>الاراضي والمياه والبيئة</t>
  </si>
  <si>
    <t>هندسة المواد</t>
  </si>
  <si>
    <t>هندسة التعدين</t>
  </si>
  <si>
    <t>علوم طب اسنان مساندة (ليس طب اسنان)</t>
  </si>
  <si>
    <t>تاريخ</t>
  </si>
  <si>
    <t>هندسة تكنولوجيا الصناعات الكيماوية</t>
  </si>
  <si>
    <t>هندسة الالكتروميكانيك</t>
  </si>
  <si>
    <t>هندسة الطرق</t>
  </si>
  <si>
    <t>طب بيطري</t>
  </si>
  <si>
    <t>انتاج حيواني وصحة الحيوان</t>
  </si>
  <si>
    <t>وقاية نباتية</t>
  </si>
  <si>
    <t>مختبرات وتحاليل طبية</t>
  </si>
  <si>
    <t>الهندسة الكيماوية</t>
  </si>
  <si>
    <t>الهندسة الطبية الحيوية</t>
  </si>
  <si>
    <t>اسعاف (رعايه صحية عاجله / طوارىء)</t>
  </si>
  <si>
    <t>صيدله</t>
  </si>
  <si>
    <t>تقنيات حيوية</t>
  </si>
  <si>
    <t>الهندسة المعمارية</t>
  </si>
  <si>
    <t>الهندسة الصناعية</t>
  </si>
  <si>
    <t>الهندسة الالكترونية</t>
  </si>
  <si>
    <t>هندسة المياه</t>
  </si>
  <si>
    <t>جغرافيا</t>
  </si>
  <si>
    <t>اشعة (تصوير اشعاعي وتقنيات أشعة)</t>
  </si>
  <si>
    <t>هندسة المساحة</t>
  </si>
  <si>
    <t>الهندسة الكهربائية</t>
  </si>
  <si>
    <t>تربية مهنية</t>
  </si>
  <si>
    <t>ادارة فنادق (عام)</t>
  </si>
  <si>
    <t>احياء</t>
  </si>
  <si>
    <t>تسويق</t>
  </si>
  <si>
    <t>هندسة الميكاترونكس</t>
  </si>
  <si>
    <t>اثار</t>
  </si>
  <si>
    <t>علم اجتماع</t>
  </si>
  <si>
    <t>جيولوجيا (علوم الأرض)</t>
  </si>
  <si>
    <t>اللغة العربية وآدابها</t>
  </si>
  <si>
    <t>طب</t>
  </si>
  <si>
    <t>علوم اداريه</t>
  </si>
  <si>
    <t>شريعةودراسات اسلاميه</t>
  </si>
  <si>
    <t>تغذية وتصنيع غذائي</t>
  </si>
  <si>
    <t>فيزياء</t>
  </si>
  <si>
    <t>هندسة التكييف والتبريد والتدفئة والتهوية</t>
  </si>
  <si>
    <t>لغات اجنبية</t>
  </si>
  <si>
    <t>صحافه واعلام</t>
  </si>
  <si>
    <t>هندسة القوى والآلات الحرارية</t>
  </si>
  <si>
    <t>سياحه وعلوم سياحيه</t>
  </si>
  <si>
    <t>هندسة الانتاج الصناعي</t>
  </si>
  <si>
    <t>انتاج نباتي</t>
  </si>
  <si>
    <t>الهندسة الميكانيكية</t>
  </si>
  <si>
    <t>فنون جميلة</t>
  </si>
  <si>
    <t>انتاج حيواني</t>
  </si>
  <si>
    <t>كيمياء</t>
  </si>
  <si>
    <t>علوم سياسيه</t>
  </si>
  <si>
    <t>اقتصاد</t>
  </si>
  <si>
    <t>علم نفس وارشاد</t>
  </si>
  <si>
    <t>رياضيات</t>
  </si>
  <si>
    <t>الهندسة الانشائية</t>
  </si>
  <si>
    <t>هندسة القوى</t>
  </si>
  <si>
    <t>هندسة الحاسبات الالكترونية</t>
  </si>
  <si>
    <t>تربية خاصة وتأهيل</t>
  </si>
  <si>
    <t>هندسة انشاءات المباني</t>
  </si>
  <si>
    <t>هندسة الاتصالات</t>
  </si>
  <si>
    <t>ادارة اعمال</t>
  </si>
  <si>
    <t>نظم المعلومات الادارية</t>
  </si>
  <si>
    <t>تربية وتعليم</t>
  </si>
  <si>
    <t>حقوق</t>
  </si>
  <si>
    <t>علوم مصرفية ومالية</t>
  </si>
  <si>
    <t>تربية رياضية</t>
  </si>
  <si>
    <t>اللغة الانجليزية وآدابها</t>
  </si>
  <si>
    <t>تمريض</t>
  </si>
  <si>
    <t>علوم الحاسب الالي</t>
  </si>
  <si>
    <t>محاسبة</t>
  </si>
  <si>
    <t>حالة التخصص</t>
  </si>
  <si>
    <t>النسبة</t>
  </si>
  <si>
    <t>معين</t>
  </si>
  <si>
    <t>متقدم</t>
  </si>
  <si>
    <t>التخصص</t>
  </si>
  <si>
    <t>احصاء</t>
  </si>
  <si>
    <t>اقتصاد منزلي</t>
  </si>
  <si>
    <t>مجال/لغة عربية</t>
  </si>
  <si>
    <t>هندسة معدات المناجم والتعدين وصيانتها</t>
  </si>
  <si>
    <t>هندسة تصنيع المواد الغذائية</t>
  </si>
  <si>
    <t>هندسة الطاقة</t>
  </si>
  <si>
    <t>هندسة التربة</t>
  </si>
  <si>
    <t>مجال/فنون جميلة</t>
  </si>
  <si>
    <t>غابات ومراعي</t>
  </si>
  <si>
    <t>دراسات سكانيه (ديموغرافيا)</t>
  </si>
  <si>
    <t>خياطة/تصميم الازياء وتصنيع الملابس</t>
  </si>
  <si>
    <t>تقويم اللغةوالنطق</t>
  </si>
  <si>
    <t>نبات زينة وتنسيق</t>
  </si>
  <si>
    <t>فلسفة</t>
  </si>
  <si>
    <t>تنميه</t>
  </si>
  <si>
    <t>هندسة تخطيط المدن</t>
  </si>
  <si>
    <t>مجال/علوم عامة وطبيعية</t>
  </si>
  <si>
    <t>مجال/رياضيات</t>
  </si>
  <si>
    <t>هندسة الحفر</t>
  </si>
  <si>
    <t>هندسة التعليم الصناعي</t>
  </si>
  <si>
    <t>هندسة التصميم والإنتاج(تكنولوجيا الإنتاج)</t>
  </si>
  <si>
    <t>هندسة الانظمة والتحكم</t>
  </si>
  <si>
    <t>هندسة آلات اللحام الكهربائية</t>
  </si>
  <si>
    <t>معلم صف - حاسوب</t>
  </si>
  <si>
    <t>سلامة مهنية</t>
  </si>
  <si>
    <t>النقل البحري والتجاري</t>
  </si>
  <si>
    <t>ادارة لوازم ومستودعات</t>
  </si>
  <si>
    <t>تخدير وانعاش</t>
  </si>
  <si>
    <t>اجتماعيات</t>
  </si>
  <si>
    <t>هندسة تكنولوجيا المياه</t>
  </si>
  <si>
    <t>هندسة البتروكيماويات</t>
  </si>
  <si>
    <t>مختبرات صناعية ومدرسية</t>
  </si>
  <si>
    <t>التعقيم</t>
  </si>
  <si>
    <t>قباله</t>
  </si>
  <si>
    <t>علوم عامةوطبيعية</t>
  </si>
  <si>
    <t>احصاء وسجل طبي وسكرتاريا طبية</t>
  </si>
  <si>
    <t>مطلوب</t>
  </si>
  <si>
    <t>التخصصات المطلوبة والمشبعة والراكدة في محافظة جرش من حملة المؤهل الجامعي / ذكور</t>
  </si>
  <si>
    <t>التخصصات المطلوبة والمشبعة والراكدة في محافظة جرش من حملة المؤهل الجامعي / اناث</t>
  </si>
  <si>
    <t>التخصصات المطلوبة والمشبعة والراكدة في محافظة جرش من حملة دبلوم كليات المجتمع الشامل / ذكور</t>
  </si>
  <si>
    <t>التخصصات المطلوبة والمشبعة والراكدة في محافظة جرش من حملة دبلوم كليات المجتمع الشامل / اناث</t>
  </si>
  <si>
    <t>تخصص موقوف</t>
  </si>
  <si>
    <t>قبالة</t>
  </si>
  <si>
    <t>مطلوب على ضوء عملية التجيير</t>
  </si>
  <si>
    <t>_</t>
  </si>
  <si>
    <t>غير مصنف</t>
  </si>
  <si>
    <t xml:space="preserve">غير مصنف </t>
  </si>
  <si>
    <t>تخصصات متنوعة عدد المتقدمين فيها قليل (اقل من 20 طلب)</t>
  </si>
  <si>
    <t xml:space="preserve">تخصصات متنوعة عدد المتقدمين فيها قليل (اقل من 20 طلب)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</si>
</sst>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2"/>
      <color theme="0"/>
      <name val="Arial"/>
      <family val="2"/>
      <scheme val="minor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</cellStyleXfs>
  <cellXfs count="18">
    <xf numFmtId="0" fontId="0" fillId="0" borderId="0" xfId="0"/>
    <xf numFmtId="0" fontId="4" fillId="3" borderId="1" xfId="3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quotePrefix="1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1" xfId="1" quotePrefix="1" applyNumberFormat="1" applyFont="1" applyBorder="1" applyAlignment="1">
      <alignment horizontal="center"/>
    </xf>
    <xf numFmtId="0" fontId="2" fillId="2" borderId="1" xfId="2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rightToLeft="1" tabSelected="1" workbookViewId="0">
      <selection activeCell="A2" sqref="A2"/>
    </sheetView>
  </sheetViews>
  <sheetFormatPr defaultColWidth="9" defaultRowHeight="15" x14ac:dyDescent="0.25"/>
  <cols>
    <col min="1" max="1" width="26" style="2" bestFit="1" customWidth="1"/>
    <col min="2" max="4" width="9" style="2"/>
    <col min="5" max="5" width="20.375" style="2" bestFit="1" customWidth="1"/>
    <col min="6" max="16384" width="9" style="2"/>
  </cols>
  <sheetData>
    <row r="1" spans="1:5" ht="15.75" customHeight="1" x14ac:dyDescent="0.25">
      <c r="A1" s="17" t="s">
        <v>158</v>
      </c>
      <c r="B1" s="17"/>
      <c r="C1" s="17"/>
      <c r="D1" s="17"/>
      <c r="E1" s="17"/>
    </row>
    <row r="2" spans="1:5" ht="15.75" x14ac:dyDescent="0.25">
      <c r="A2" s="1" t="s">
        <v>120</v>
      </c>
      <c r="B2" s="1" t="s">
        <v>119</v>
      </c>
      <c r="C2" s="1" t="s">
        <v>118</v>
      </c>
      <c r="D2" s="1" t="s">
        <v>117</v>
      </c>
      <c r="E2" s="1" t="s">
        <v>116</v>
      </c>
    </row>
    <row r="3" spans="1:5" s="7" customFormat="1" x14ac:dyDescent="0.2">
      <c r="A3" s="3" t="s">
        <v>115</v>
      </c>
      <c r="B3" s="4">
        <v>339</v>
      </c>
      <c r="C3" s="4">
        <v>15</v>
      </c>
      <c r="D3" s="5">
        <f t="shared" ref="D3:D40" si="0">C3/B3</f>
        <v>4.4247787610619468E-2</v>
      </c>
      <c r="E3" s="6" t="str">
        <f t="shared" ref="E3:E40" si="1">IF(B3&lt;20,"غير مصنف",IF(D3&gt;=40%,"مطلوب",IF(D3&gt;=15%,"مطلوب بدرجة متوسطة",IF(AND(D3&gt;=1%,B3&gt;=50),"مشبع جدا",IF(D3&gt;=1%,"مشبع",IF(B3&gt;=50,"راكد جدا","راكد"))))))</f>
        <v>مشبع جدا</v>
      </c>
    </row>
    <row r="4" spans="1:5" s="7" customFormat="1" x14ac:dyDescent="0.2">
      <c r="A4" s="3" t="s">
        <v>114</v>
      </c>
      <c r="B4" s="4">
        <v>142</v>
      </c>
      <c r="C4" s="4">
        <v>2</v>
      </c>
      <c r="D4" s="5">
        <f t="shared" si="0"/>
        <v>1.4084507042253521E-2</v>
      </c>
      <c r="E4" s="6" t="str">
        <f t="shared" si="1"/>
        <v>مشبع جدا</v>
      </c>
    </row>
    <row r="5" spans="1:5" s="7" customFormat="1" x14ac:dyDescent="0.2">
      <c r="A5" s="3" t="s">
        <v>113</v>
      </c>
      <c r="B5" s="4">
        <v>126</v>
      </c>
      <c r="C5" s="4">
        <v>9</v>
      </c>
      <c r="D5" s="5">
        <f t="shared" si="0"/>
        <v>7.1428571428571425E-2</v>
      </c>
      <c r="E5" s="6" t="str">
        <f t="shared" si="1"/>
        <v>مشبع جدا</v>
      </c>
    </row>
    <row r="6" spans="1:5" s="7" customFormat="1" x14ac:dyDescent="0.2">
      <c r="A6" s="3" t="s">
        <v>112</v>
      </c>
      <c r="B6" s="4">
        <v>116</v>
      </c>
      <c r="C6" s="4">
        <v>8</v>
      </c>
      <c r="D6" s="5">
        <f t="shared" si="0"/>
        <v>6.8965517241379309E-2</v>
      </c>
      <c r="E6" s="6" t="str">
        <f t="shared" si="1"/>
        <v>مشبع جدا</v>
      </c>
    </row>
    <row r="7" spans="1:5" s="7" customFormat="1" x14ac:dyDescent="0.2">
      <c r="A7" s="3" t="s">
        <v>111</v>
      </c>
      <c r="B7" s="4">
        <v>109</v>
      </c>
      <c r="C7" s="4">
        <v>7</v>
      </c>
      <c r="D7" s="5">
        <f t="shared" si="0"/>
        <v>6.4220183486238536E-2</v>
      </c>
      <c r="E7" s="6" t="str">
        <f t="shared" si="1"/>
        <v>مشبع جدا</v>
      </c>
    </row>
    <row r="8" spans="1:5" s="7" customFormat="1" x14ac:dyDescent="0.2">
      <c r="A8" s="3" t="s">
        <v>110</v>
      </c>
      <c r="B8" s="4">
        <v>105</v>
      </c>
      <c r="C8" s="4">
        <v>0</v>
      </c>
      <c r="D8" s="5">
        <f t="shared" si="0"/>
        <v>0</v>
      </c>
      <c r="E8" s="6" t="str">
        <f t="shared" si="1"/>
        <v>راكد جدا</v>
      </c>
    </row>
    <row r="9" spans="1:5" s="7" customFormat="1" x14ac:dyDescent="0.2">
      <c r="A9" s="3" t="s">
        <v>109</v>
      </c>
      <c r="B9" s="4">
        <v>94</v>
      </c>
      <c r="C9" s="4">
        <v>1</v>
      </c>
      <c r="D9" s="5">
        <f t="shared" si="0"/>
        <v>1.0638297872340425E-2</v>
      </c>
      <c r="E9" s="6" t="str">
        <f t="shared" si="1"/>
        <v>مشبع جدا</v>
      </c>
    </row>
    <row r="10" spans="1:5" s="7" customFormat="1" x14ac:dyDescent="0.2">
      <c r="A10" s="3" t="s">
        <v>108</v>
      </c>
      <c r="B10" s="4">
        <v>81</v>
      </c>
      <c r="C10" s="4">
        <v>2</v>
      </c>
      <c r="D10" s="5">
        <f t="shared" si="0"/>
        <v>2.4691358024691357E-2</v>
      </c>
      <c r="E10" s="6" t="s">
        <v>162</v>
      </c>
    </row>
    <row r="11" spans="1:5" s="7" customFormat="1" x14ac:dyDescent="0.2">
      <c r="A11" s="3" t="s">
        <v>107</v>
      </c>
      <c r="B11" s="4">
        <v>69</v>
      </c>
      <c r="C11" s="4">
        <v>0</v>
      </c>
      <c r="D11" s="5">
        <f t="shared" si="0"/>
        <v>0</v>
      </c>
      <c r="E11" s="6" t="str">
        <f t="shared" si="1"/>
        <v>راكد جدا</v>
      </c>
    </row>
    <row r="12" spans="1:5" s="7" customFormat="1" x14ac:dyDescent="0.2">
      <c r="A12" s="3" t="s">
        <v>106</v>
      </c>
      <c r="B12" s="4">
        <v>65</v>
      </c>
      <c r="C12" s="4">
        <v>2</v>
      </c>
      <c r="D12" s="5">
        <f t="shared" si="0"/>
        <v>3.0769230769230771E-2</v>
      </c>
      <c r="E12" s="6" t="str">
        <f t="shared" si="1"/>
        <v>مشبع جدا</v>
      </c>
    </row>
    <row r="13" spans="1:5" s="7" customFormat="1" x14ac:dyDescent="0.2">
      <c r="A13" s="3" t="s">
        <v>105</v>
      </c>
      <c r="B13" s="4">
        <v>59</v>
      </c>
      <c r="C13" s="4">
        <v>0</v>
      </c>
      <c r="D13" s="5">
        <f t="shared" si="0"/>
        <v>0</v>
      </c>
      <c r="E13" s="6" t="str">
        <f t="shared" si="1"/>
        <v>راكد جدا</v>
      </c>
    </row>
    <row r="14" spans="1:5" s="7" customFormat="1" x14ac:dyDescent="0.2">
      <c r="A14" s="3" t="s">
        <v>104</v>
      </c>
      <c r="B14" s="4">
        <v>55</v>
      </c>
      <c r="C14" s="4">
        <v>0</v>
      </c>
      <c r="D14" s="5">
        <f t="shared" si="0"/>
        <v>0</v>
      </c>
      <c r="E14" s="6" t="str">
        <f t="shared" si="1"/>
        <v>راكد جدا</v>
      </c>
    </row>
    <row r="15" spans="1:5" s="7" customFormat="1" x14ac:dyDescent="0.2">
      <c r="A15" s="3" t="s">
        <v>103</v>
      </c>
      <c r="B15" s="4">
        <v>53</v>
      </c>
      <c r="C15" s="4">
        <v>0</v>
      </c>
      <c r="D15" s="5">
        <f t="shared" si="0"/>
        <v>0</v>
      </c>
      <c r="E15" s="6" t="str">
        <f t="shared" si="1"/>
        <v>راكد جدا</v>
      </c>
    </row>
    <row r="16" spans="1:5" s="7" customFormat="1" x14ac:dyDescent="0.2">
      <c r="A16" s="3" t="s">
        <v>102</v>
      </c>
      <c r="B16" s="4">
        <v>53</v>
      </c>
      <c r="C16" s="4">
        <v>0</v>
      </c>
      <c r="D16" s="5">
        <f t="shared" si="0"/>
        <v>0</v>
      </c>
      <c r="E16" s="6" t="str">
        <f t="shared" si="1"/>
        <v>راكد جدا</v>
      </c>
    </row>
    <row r="17" spans="1:5" s="7" customFormat="1" x14ac:dyDescent="0.2">
      <c r="A17" s="3" t="s">
        <v>101</v>
      </c>
      <c r="B17" s="4">
        <v>53</v>
      </c>
      <c r="C17" s="4">
        <v>0</v>
      </c>
      <c r="D17" s="5">
        <f t="shared" si="0"/>
        <v>0</v>
      </c>
      <c r="E17" s="6" t="str">
        <f t="shared" si="1"/>
        <v>راكد جدا</v>
      </c>
    </row>
    <row r="18" spans="1:5" s="7" customFormat="1" x14ac:dyDescent="0.2">
      <c r="A18" s="3" t="s">
        <v>100</v>
      </c>
      <c r="B18" s="4">
        <v>51</v>
      </c>
      <c r="C18" s="4">
        <v>0</v>
      </c>
      <c r="D18" s="5">
        <f t="shared" si="0"/>
        <v>0</v>
      </c>
      <c r="E18" s="6" t="str">
        <f t="shared" si="1"/>
        <v>راكد جدا</v>
      </c>
    </row>
    <row r="19" spans="1:5" s="7" customFormat="1" x14ac:dyDescent="0.2">
      <c r="A19" s="3" t="s">
        <v>99</v>
      </c>
      <c r="B19" s="4">
        <v>51</v>
      </c>
      <c r="C19" s="4">
        <v>22</v>
      </c>
      <c r="D19" s="5">
        <f t="shared" si="0"/>
        <v>0.43137254901960786</v>
      </c>
      <c r="E19" s="6" t="str">
        <f t="shared" si="1"/>
        <v>مطلوب</v>
      </c>
    </row>
    <row r="20" spans="1:5" s="7" customFormat="1" x14ac:dyDescent="0.2">
      <c r="A20" s="3" t="s">
        <v>98</v>
      </c>
      <c r="B20" s="4">
        <v>50</v>
      </c>
      <c r="C20" s="4">
        <v>3</v>
      </c>
      <c r="D20" s="5">
        <f t="shared" si="0"/>
        <v>0.06</v>
      </c>
      <c r="E20" s="6" t="str">
        <f t="shared" si="1"/>
        <v>مشبع جدا</v>
      </c>
    </row>
    <row r="21" spans="1:5" s="7" customFormat="1" x14ac:dyDescent="0.2">
      <c r="A21" s="3" t="s">
        <v>97</v>
      </c>
      <c r="B21" s="4">
        <v>49</v>
      </c>
      <c r="C21" s="4">
        <v>0</v>
      </c>
      <c r="D21" s="5">
        <f t="shared" si="0"/>
        <v>0</v>
      </c>
      <c r="E21" s="6" t="str">
        <f t="shared" si="1"/>
        <v>راكد</v>
      </c>
    </row>
    <row r="22" spans="1:5" s="7" customFormat="1" x14ac:dyDescent="0.2">
      <c r="A22" s="3" t="s">
        <v>96</v>
      </c>
      <c r="B22" s="4">
        <v>49</v>
      </c>
      <c r="C22" s="4">
        <v>0</v>
      </c>
      <c r="D22" s="5">
        <f t="shared" si="0"/>
        <v>0</v>
      </c>
      <c r="E22" s="6" t="str">
        <f t="shared" si="1"/>
        <v>راكد</v>
      </c>
    </row>
    <row r="23" spans="1:5" s="7" customFormat="1" x14ac:dyDescent="0.2">
      <c r="A23" s="3" t="s">
        <v>95</v>
      </c>
      <c r="B23" s="4">
        <v>41</v>
      </c>
      <c r="C23" s="4">
        <v>6</v>
      </c>
      <c r="D23" s="5">
        <f t="shared" si="0"/>
        <v>0.14634146341463414</v>
      </c>
      <c r="E23" s="6" t="str">
        <f t="shared" si="1"/>
        <v>مشبع</v>
      </c>
    </row>
    <row r="24" spans="1:5" s="7" customFormat="1" x14ac:dyDescent="0.2">
      <c r="A24" s="3" t="s">
        <v>94</v>
      </c>
      <c r="B24" s="4">
        <v>38</v>
      </c>
      <c r="C24" s="4">
        <v>1</v>
      </c>
      <c r="D24" s="5">
        <f t="shared" si="0"/>
        <v>2.6315789473684209E-2</v>
      </c>
      <c r="E24" s="6" t="str">
        <f t="shared" si="1"/>
        <v>مشبع</v>
      </c>
    </row>
    <row r="25" spans="1:5" s="7" customFormat="1" x14ac:dyDescent="0.2">
      <c r="A25" s="3" t="s">
        <v>93</v>
      </c>
      <c r="B25" s="4">
        <v>38</v>
      </c>
      <c r="C25" s="4">
        <v>2</v>
      </c>
      <c r="D25" s="5">
        <f t="shared" si="0"/>
        <v>5.2631578947368418E-2</v>
      </c>
      <c r="E25" s="6" t="str">
        <f t="shared" si="1"/>
        <v>مشبع</v>
      </c>
    </row>
    <row r="26" spans="1:5" s="7" customFormat="1" x14ac:dyDescent="0.2">
      <c r="A26" s="3" t="s">
        <v>92</v>
      </c>
      <c r="B26" s="4">
        <v>37</v>
      </c>
      <c r="C26" s="4">
        <v>0</v>
      </c>
      <c r="D26" s="5">
        <f t="shared" si="0"/>
        <v>0</v>
      </c>
      <c r="E26" s="6" t="str">
        <f t="shared" si="1"/>
        <v>راكد</v>
      </c>
    </row>
    <row r="27" spans="1:5" s="7" customFormat="1" x14ac:dyDescent="0.2">
      <c r="A27" s="3" t="s">
        <v>91</v>
      </c>
      <c r="B27" s="4">
        <v>34</v>
      </c>
      <c r="C27" s="4">
        <v>0</v>
      </c>
      <c r="D27" s="5">
        <f t="shared" si="0"/>
        <v>0</v>
      </c>
      <c r="E27" s="6" t="str">
        <f t="shared" si="1"/>
        <v>راكد</v>
      </c>
    </row>
    <row r="28" spans="1:5" s="7" customFormat="1" x14ac:dyDescent="0.2">
      <c r="A28" s="3" t="s">
        <v>90</v>
      </c>
      <c r="B28" s="4">
        <v>31</v>
      </c>
      <c r="C28" s="4">
        <v>0</v>
      </c>
      <c r="D28" s="5">
        <f t="shared" si="0"/>
        <v>0</v>
      </c>
      <c r="E28" s="6" t="str">
        <f t="shared" si="1"/>
        <v>راكد</v>
      </c>
    </row>
    <row r="29" spans="1:5" s="7" customFormat="1" x14ac:dyDescent="0.2">
      <c r="A29" s="3" t="s">
        <v>89</v>
      </c>
      <c r="B29" s="4">
        <v>29</v>
      </c>
      <c r="C29" s="4">
        <v>1</v>
      </c>
      <c r="D29" s="5">
        <f t="shared" si="0"/>
        <v>3.4482758620689655E-2</v>
      </c>
      <c r="E29" s="6" t="str">
        <f t="shared" si="1"/>
        <v>مشبع</v>
      </c>
    </row>
    <row r="30" spans="1:5" s="7" customFormat="1" x14ac:dyDescent="0.2">
      <c r="A30" s="3" t="s">
        <v>88</v>
      </c>
      <c r="B30" s="4">
        <v>29</v>
      </c>
      <c r="C30" s="4">
        <v>0</v>
      </c>
      <c r="D30" s="5">
        <f t="shared" si="0"/>
        <v>0</v>
      </c>
      <c r="E30" s="6" t="str">
        <f t="shared" si="1"/>
        <v>راكد</v>
      </c>
    </row>
    <row r="31" spans="1:5" s="7" customFormat="1" x14ac:dyDescent="0.2">
      <c r="A31" s="3" t="s">
        <v>87</v>
      </c>
      <c r="B31" s="4">
        <v>27</v>
      </c>
      <c r="C31" s="4">
        <v>0</v>
      </c>
      <c r="D31" s="5">
        <f t="shared" si="0"/>
        <v>0</v>
      </c>
      <c r="E31" s="6" t="str">
        <f t="shared" si="1"/>
        <v>راكد</v>
      </c>
    </row>
    <row r="32" spans="1:5" s="7" customFormat="1" x14ac:dyDescent="0.2">
      <c r="A32" s="3" t="s">
        <v>86</v>
      </c>
      <c r="B32" s="4">
        <v>27</v>
      </c>
      <c r="C32" s="4">
        <v>0</v>
      </c>
      <c r="D32" s="5">
        <f t="shared" si="0"/>
        <v>0</v>
      </c>
      <c r="E32" s="6" t="str">
        <f t="shared" si="1"/>
        <v>راكد</v>
      </c>
    </row>
    <row r="33" spans="1:5" s="7" customFormat="1" x14ac:dyDescent="0.2">
      <c r="A33" s="3" t="s">
        <v>85</v>
      </c>
      <c r="B33" s="4">
        <v>27</v>
      </c>
      <c r="C33" s="4">
        <v>0</v>
      </c>
      <c r="D33" s="5">
        <f t="shared" si="0"/>
        <v>0</v>
      </c>
      <c r="E33" s="6" t="str">
        <f t="shared" si="1"/>
        <v>راكد</v>
      </c>
    </row>
    <row r="34" spans="1:5" s="7" customFormat="1" x14ac:dyDescent="0.2">
      <c r="A34" s="3" t="s">
        <v>84</v>
      </c>
      <c r="B34" s="4">
        <v>26</v>
      </c>
      <c r="C34" s="4">
        <v>1</v>
      </c>
      <c r="D34" s="5">
        <f t="shared" si="0"/>
        <v>3.8461538461538464E-2</v>
      </c>
      <c r="E34" s="6" t="str">
        <f t="shared" si="1"/>
        <v>مشبع</v>
      </c>
    </row>
    <row r="35" spans="1:5" s="7" customFormat="1" x14ac:dyDescent="0.2">
      <c r="A35" s="3" t="s">
        <v>83</v>
      </c>
      <c r="B35" s="4">
        <v>25</v>
      </c>
      <c r="C35" s="4">
        <v>0</v>
      </c>
      <c r="D35" s="5">
        <f t="shared" si="0"/>
        <v>0</v>
      </c>
      <c r="E35" s="6" t="str">
        <f t="shared" si="1"/>
        <v>راكد</v>
      </c>
    </row>
    <row r="36" spans="1:5" s="7" customFormat="1" x14ac:dyDescent="0.2">
      <c r="A36" s="3" t="s">
        <v>82</v>
      </c>
      <c r="B36" s="4">
        <v>24</v>
      </c>
      <c r="C36" s="4">
        <v>7</v>
      </c>
      <c r="D36" s="5">
        <f t="shared" si="0"/>
        <v>0.29166666666666669</v>
      </c>
      <c r="E36" s="6" t="str">
        <f t="shared" si="1"/>
        <v>مطلوب بدرجة متوسطة</v>
      </c>
    </row>
    <row r="37" spans="1:5" s="7" customFormat="1" x14ac:dyDescent="0.2">
      <c r="A37" s="3" t="s">
        <v>81</v>
      </c>
      <c r="B37" s="4">
        <v>23</v>
      </c>
      <c r="C37" s="4">
        <v>0</v>
      </c>
      <c r="D37" s="5">
        <f t="shared" si="0"/>
        <v>0</v>
      </c>
      <c r="E37" s="6" t="str">
        <f t="shared" si="1"/>
        <v>راكد</v>
      </c>
    </row>
    <row r="38" spans="1:5" s="7" customFormat="1" x14ac:dyDescent="0.2">
      <c r="A38" s="3" t="s">
        <v>80</v>
      </c>
      <c r="B38" s="4">
        <v>22</v>
      </c>
      <c r="C38" s="4">
        <v>17</v>
      </c>
      <c r="D38" s="5">
        <f t="shared" si="0"/>
        <v>0.77272727272727271</v>
      </c>
      <c r="E38" s="6" t="str">
        <f t="shared" si="1"/>
        <v>مطلوب</v>
      </c>
    </row>
    <row r="39" spans="1:5" s="7" customFormat="1" x14ac:dyDescent="0.2">
      <c r="A39" s="3" t="s">
        <v>79</v>
      </c>
      <c r="B39" s="4">
        <v>21</v>
      </c>
      <c r="C39" s="4">
        <v>11</v>
      </c>
      <c r="D39" s="5">
        <f t="shared" si="0"/>
        <v>0.52380952380952384</v>
      </c>
      <c r="E39" s="6" t="str">
        <f t="shared" si="1"/>
        <v>مطلوب</v>
      </c>
    </row>
    <row r="40" spans="1:5" s="7" customFormat="1" x14ac:dyDescent="0.2">
      <c r="A40" s="3" t="s">
        <v>78</v>
      </c>
      <c r="B40" s="4">
        <v>20</v>
      </c>
      <c r="C40" s="4">
        <v>2</v>
      </c>
      <c r="D40" s="5">
        <f t="shared" si="0"/>
        <v>0.1</v>
      </c>
      <c r="E40" s="6" t="str">
        <f t="shared" si="1"/>
        <v>مشبع</v>
      </c>
    </row>
    <row r="41" spans="1:5" ht="15.75" customHeight="1" x14ac:dyDescent="0.25">
      <c r="A41" s="16" t="s">
        <v>168</v>
      </c>
      <c r="B41" s="16"/>
      <c r="C41" s="16"/>
      <c r="D41" s="16"/>
      <c r="E41" s="16"/>
    </row>
    <row r="42" spans="1:5" s="7" customFormat="1" x14ac:dyDescent="0.2">
      <c r="A42" s="3" t="s">
        <v>77</v>
      </c>
      <c r="B42" s="4">
        <v>19</v>
      </c>
      <c r="C42" s="4">
        <v>3</v>
      </c>
      <c r="D42" s="5">
        <f t="shared" ref="D42:D73" si="2">C42/B42</f>
        <v>0.15789473684210525</v>
      </c>
      <c r="E42" s="11" t="s">
        <v>166</v>
      </c>
    </row>
    <row r="43" spans="1:5" s="7" customFormat="1" x14ac:dyDescent="0.2">
      <c r="A43" s="3" t="s">
        <v>76</v>
      </c>
      <c r="B43" s="4">
        <v>18</v>
      </c>
      <c r="C43" s="4">
        <v>0</v>
      </c>
      <c r="D43" s="5">
        <f t="shared" si="2"/>
        <v>0</v>
      </c>
      <c r="E43" s="11" t="s">
        <v>166</v>
      </c>
    </row>
    <row r="44" spans="1:5" s="7" customFormat="1" x14ac:dyDescent="0.2">
      <c r="A44" s="3" t="s">
        <v>75</v>
      </c>
      <c r="B44" s="4">
        <v>18</v>
      </c>
      <c r="C44" s="4">
        <v>0</v>
      </c>
      <c r="D44" s="5">
        <f t="shared" si="2"/>
        <v>0</v>
      </c>
      <c r="E44" s="6" t="s">
        <v>166</v>
      </c>
    </row>
    <row r="45" spans="1:5" s="7" customFormat="1" x14ac:dyDescent="0.2">
      <c r="A45" s="3" t="s">
        <v>74</v>
      </c>
      <c r="B45" s="4">
        <v>15</v>
      </c>
      <c r="C45" s="4">
        <v>0</v>
      </c>
      <c r="D45" s="5">
        <f t="shared" si="2"/>
        <v>0</v>
      </c>
      <c r="E45" s="6" t="s">
        <v>166</v>
      </c>
    </row>
    <row r="46" spans="1:5" s="7" customFormat="1" x14ac:dyDescent="0.2">
      <c r="A46" s="3" t="s">
        <v>73</v>
      </c>
      <c r="B46" s="4">
        <v>15</v>
      </c>
      <c r="C46" s="4">
        <v>2</v>
      </c>
      <c r="D46" s="5">
        <f t="shared" si="2"/>
        <v>0.13333333333333333</v>
      </c>
      <c r="E46" s="6" t="s">
        <v>157</v>
      </c>
    </row>
    <row r="47" spans="1:5" s="7" customFormat="1" x14ac:dyDescent="0.2">
      <c r="A47" s="3" t="s">
        <v>72</v>
      </c>
      <c r="B47" s="4">
        <v>15</v>
      </c>
      <c r="C47" s="4">
        <v>0</v>
      </c>
      <c r="D47" s="5">
        <f t="shared" si="2"/>
        <v>0</v>
      </c>
      <c r="E47" s="6" t="s">
        <v>166</v>
      </c>
    </row>
    <row r="48" spans="1:5" s="7" customFormat="1" x14ac:dyDescent="0.2">
      <c r="A48" s="3" t="s">
        <v>71</v>
      </c>
      <c r="B48" s="4">
        <v>15</v>
      </c>
      <c r="C48" s="4">
        <v>6</v>
      </c>
      <c r="D48" s="5">
        <f t="shared" si="2"/>
        <v>0.4</v>
      </c>
      <c r="E48" s="6" t="s">
        <v>157</v>
      </c>
    </row>
    <row r="49" spans="1:5" s="7" customFormat="1" x14ac:dyDescent="0.2">
      <c r="A49" s="3" t="s">
        <v>70</v>
      </c>
      <c r="B49" s="4">
        <v>13</v>
      </c>
      <c r="C49" s="4">
        <v>1</v>
      </c>
      <c r="D49" s="5">
        <f t="shared" si="2"/>
        <v>7.6923076923076927E-2</v>
      </c>
      <c r="E49" s="6" t="s">
        <v>166</v>
      </c>
    </row>
    <row r="50" spans="1:5" s="7" customFormat="1" x14ac:dyDescent="0.2">
      <c r="A50" s="3" t="s">
        <v>69</v>
      </c>
      <c r="B50" s="4">
        <v>13</v>
      </c>
      <c r="C50" s="4">
        <v>0</v>
      </c>
      <c r="D50" s="5">
        <f t="shared" si="2"/>
        <v>0</v>
      </c>
      <c r="E50" s="6" t="s">
        <v>166</v>
      </c>
    </row>
    <row r="51" spans="1:5" s="7" customFormat="1" x14ac:dyDescent="0.2">
      <c r="A51" s="3" t="s">
        <v>68</v>
      </c>
      <c r="B51" s="4">
        <v>12</v>
      </c>
      <c r="C51" s="4">
        <v>2</v>
      </c>
      <c r="D51" s="5">
        <f t="shared" si="2"/>
        <v>0.16666666666666666</v>
      </c>
      <c r="E51" s="6" t="s">
        <v>157</v>
      </c>
    </row>
    <row r="52" spans="1:5" s="7" customFormat="1" x14ac:dyDescent="0.2">
      <c r="A52" s="3" t="s">
        <v>67</v>
      </c>
      <c r="B52" s="4">
        <v>11</v>
      </c>
      <c r="C52" s="4">
        <v>2</v>
      </c>
      <c r="D52" s="5">
        <f t="shared" si="2"/>
        <v>0.18181818181818182</v>
      </c>
      <c r="E52" s="11" t="s">
        <v>157</v>
      </c>
    </row>
    <row r="53" spans="1:5" s="7" customFormat="1" x14ac:dyDescent="0.2">
      <c r="A53" s="3" t="s">
        <v>66</v>
      </c>
      <c r="B53" s="4">
        <v>11</v>
      </c>
      <c r="C53" s="4">
        <v>0</v>
      </c>
      <c r="D53" s="5">
        <f t="shared" si="2"/>
        <v>0</v>
      </c>
      <c r="E53" s="11" t="s">
        <v>166</v>
      </c>
    </row>
    <row r="54" spans="1:5" s="7" customFormat="1" x14ac:dyDescent="0.2">
      <c r="A54" s="3" t="s">
        <v>65</v>
      </c>
      <c r="B54" s="4">
        <v>10</v>
      </c>
      <c r="C54" s="4">
        <v>0</v>
      </c>
      <c r="D54" s="5">
        <f t="shared" si="2"/>
        <v>0</v>
      </c>
      <c r="E54" s="6" t="s">
        <v>166</v>
      </c>
    </row>
    <row r="55" spans="1:5" s="7" customFormat="1" x14ac:dyDescent="0.2">
      <c r="A55" s="3" t="s">
        <v>64</v>
      </c>
      <c r="B55" s="4">
        <v>10</v>
      </c>
      <c r="C55" s="4">
        <v>0</v>
      </c>
      <c r="D55" s="5">
        <f t="shared" si="2"/>
        <v>0</v>
      </c>
      <c r="E55" s="6" t="s">
        <v>166</v>
      </c>
    </row>
    <row r="56" spans="1:5" s="7" customFormat="1" x14ac:dyDescent="0.2">
      <c r="A56" s="3" t="s">
        <v>63</v>
      </c>
      <c r="B56" s="4">
        <v>10</v>
      </c>
      <c r="C56" s="4">
        <v>0</v>
      </c>
      <c r="D56" s="5">
        <f t="shared" si="2"/>
        <v>0</v>
      </c>
      <c r="E56" s="6" t="s">
        <v>166</v>
      </c>
    </row>
    <row r="57" spans="1:5" s="7" customFormat="1" x14ac:dyDescent="0.2">
      <c r="A57" s="3" t="s">
        <v>62</v>
      </c>
      <c r="B57" s="4">
        <v>10</v>
      </c>
      <c r="C57" s="4">
        <v>0</v>
      </c>
      <c r="D57" s="5">
        <f t="shared" si="2"/>
        <v>0</v>
      </c>
      <c r="E57" s="6" t="s">
        <v>166</v>
      </c>
    </row>
    <row r="58" spans="1:5" s="7" customFormat="1" x14ac:dyDescent="0.2">
      <c r="A58" s="3" t="s">
        <v>61</v>
      </c>
      <c r="B58" s="4">
        <v>10</v>
      </c>
      <c r="C58" s="4">
        <v>0</v>
      </c>
      <c r="D58" s="5">
        <f t="shared" si="2"/>
        <v>0</v>
      </c>
      <c r="E58" s="6" t="s">
        <v>157</v>
      </c>
    </row>
    <row r="59" spans="1:5" s="7" customFormat="1" x14ac:dyDescent="0.2">
      <c r="A59" s="3" t="s">
        <v>60</v>
      </c>
      <c r="B59" s="4">
        <v>9</v>
      </c>
      <c r="C59" s="4">
        <v>0</v>
      </c>
      <c r="D59" s="5">
        <f t="shared" si="2"/>
        <v>0</v>
      </c>
      <c r="E59" s="6" t="s">
        <v>157</v>
      </c>
    </row>
    <row r="60" spans="1:5" s="7" customFormat="1" x14ac:dyDescent="0.2">
      <c r="A60" s="3" t="s">
        <v>59</v>
      </c>
      <c r="B60" s="4">
        <v>9</v>
      </c>
      <c r="C60" s="4">
        <v>0</v>
      </c>
      <c r="D60" s="5">
        <f t="shared" si="2"/>
        <v>0</v>
      </c>
      <c r="E60" s="6" t="s">
        <v>166</v>
      </c>
    </row>
    <row r="61" spans="1:5" s="7" customFormat="1" x14ac:dyDescent="0.2">
      <c r="A61" s="3" t="s">
        <v>58</v>
      </c>
      <c r="B61" s="4">
        <v>9</v>
      </c>
      <c r="C61" s="4">
        <v>1</v>
      </c>
      <c r="D61" s="5">
        <f t="shared" si="2"/>
        <v>0.1111111111111111</v>
      </c>
      <c r="E61" s="6" t="s">
        <v>166</v>
      </c>
    </row>
    <row r="62" spans="1:5" s="7" customFormat="1" x14ac:dyDescent="0.2">
      <c r="A62" s="3" t="s">
        <v>57</v>
      </c>
      <c r="B62" s="4">
        <v>9</v>
      </c>
      <c r="C62" s="4">
        <v>0</v>
      </c>
      <c r="D62" s="5">
        <f t="shared" si="2"/>
        <v>0</v>
      </c>
      <c r="E62" s="6" t="s">
        <v>157</v>
      </c>
    </row>
    <row r="63" spans="1:5" s="7" customFormat="1" x14ac:dyDescent="0.2">
      <c r="A63" s="3" t="s">
        <v>56</v>
      </c>
      <c r="B63" s="4">
        <v>9</v>
      </c>
      <c r="C63" s="4">
        <v>0</v>
      </c>
      <c r="D63" s="5">
        <f t="shared" si="2"/>
        <v>0</v>
      </c>
      <c r="E63" s="6" t="s">
        <v>166</v>
      </c>
    </row>
    <row r="64" spans="1:5" s="7" customFormat="1" x14ac:dyDescent="0.2">
      <c r="A64" s="3" t="s">
        <v>55</v>
      </c>
      <c r="B64" s="4">
        <v>8</v>
      </c>
      <c r="C64" s="4">
        <v>0</v>
      </c>
      <c r="D64" s="5">
        <f t="shared" si="2"/>
        <v>0</v>
      </c>
      <c r="E64" s="11" t="s">
        <v>166</v>
      </c>
    </row>
    <row r="65" spans="1:5" s="7" customFormat="1" x14ac:dyDescent="0.2">
      <c r="A65" s="3" t="s">
        <v>54</v>
      </c>
      <c r="B65" s="4">
        <v>8</v>
      </c>
      <c r="C65" s="4">
        <v>1</v>
      </c>
      <c r="D65" s="5">
        <f t="shared" si="2"/>
        <v>0.125</v>
      </c>
      <c r="E65" s="6" t="s">
        <v>166</v>
      </c>
    </row>
    <row r="66" spans="1:5" s="7" customFormat="1" x14ac:dyDescent="0.2">
      <c r="A66" s="3" t="s">
        <v>53</v>
      </c>
      <c r="B66" s="4">
        <v>7</v>
      </c>
      <c r="C66" s="4">
        <v>1</v>
      </c>
      <c r="D66" s="5">
        <f t="shared" si="2"/>
        <v>0.14285714285714285</v>
      </c>
      <c r="E66" s="6" t="s">
        <v>166</v>
      </c>
    </row>
    <row r="67" spans="1:5" s="7" customFormat="1" x14ac:dyDescent="0.2">
      <c r="A67" s="3" t="s">
        <v>52</v>
      </c>
      <c r="B67" s="4">
        <v>6</v>
      </c>
      <c r="C67" s="4">
        <v>0</v>
      </c>
      <c r="D67" s="5">
        <f t="shared" si="2"/>
        <v>0</v>
      </c>
      <c r="E67" s="6" t="s">
        <v>166</v>
      </c>
    </row>
    <row r="68" spans="1:5" s="7" customFormat="1" x14ac:dyDescent="0.2">
      <c r="A68" s="3" t="s">
        <v>51</v>
      </c>
      <c r="B68" s="4">
        <v>6</v>
      </c>
      <c r="C68" s="4">
        <v>0</v>
      </c>
      <c r="D68" s="5">
        <f t="shared" si="2"/>
        <v>0</v>
      </c>
      <c r="E68" s="6" t="s">
        <v>166</v>
      </c>
    </row>
    <row r="69" spans="1:5" s="7" customFormat="1" x14ac:dyDescent="0.2">
      <c r="A69" s="3" t="s">
        <v>50</v>
      </c>
      <c r="B69" s="4">
        <v>5</v>
      </c>
      <c r="C69" s="4">
        <v>2</v>
      </c>
      <c r="D69" s="5">
        <f t="shared" si="2"/>
        <v>0.4</v>
      </c>
      <c r="E69" s="6" t="s">
        <v>157</v>
      </c>
    </row>
    <row r="70" spans="1:5" s="7" customFormat="1" x14ac:dyDescent="0.2">
      <c r="A70" s="3" t="s">
        <v>49</v>
      </c>
      <c r="B70" s="4">
        <v>5</v>
      </c>
      <c r="C70" s="4">
        <v>0</v>
      </c>
      <c r="D70" s="5">
        <f t="shared" si="2"/>
        <v>0</v>
      </c>
      <c r="E70" s="6" t="s">
        <v>166</v>
      </c>
    </row>
    <row r="71" spans="1:5" s="7" customFormat="1" x14ac:dyDescent="0.2">
      <c r="A71" s="3" t="s">
        <v>48</v>
      </c>
      <c r="B71" s="4">
        <v>5</v>
      </c>
      <c r="C71" s="4">
        <v>0</v>
      </c>
      <c r="D71" s="5">
        <f t="shared" si="2"/>
        <v>0</v>
      </c>
      <c r="E71" s="6" t="s">
        <v>166</v>
      </c>
    </row>
    <row r="72" spans="1:5" s="7" customFormat="1" x14ac:dyDescent="0.2">
      <c r="A72" s="3" t="s">
        <v>47</v>
      </c>
      <c r="B72" s="4">
        <v>5</v>
      </c>
      <c r="C72" s="4">
        <v>0</v>
      </c>
      <c r="D72" s="5">
        <f t="shared" si="2"/>
        <v>0</v>
      </c>
      <c r="E72" s="6" t="s">
        <v>166</v>
      </c>
    </row>
    <row r="73" spans="1:5" s="7" customFormat="1" x14ac:dyDescent="0.2">
      <c r="A73" s="3" t="s">
        <v>46</v>
      </c>
      <c r="B73" s="4">
        <v>4</v>
      </c>
      <c r="C73" s="4">
        <v>0</v>
      </c>
      <c r="D73" s="5">
        <f t="shared" si="2"/>
        <v>0</v>
      </c>
      <c r="E73" s="6" t="s">
        <v>166</v>
      </c>
    </row>
    <row r="74" spans="1:5" s="7" customFormat="1" x14ac:dyDescent="0.2">
      <c r="A74" s="3" t="s">
        <v>45</v>
      </c>
      <c r="B74" s="4">
        <v>4</v>
      </c>
      <c r="C74" s="4">
        <v>0</v>
      </c>
      <c r="D74" s="5">
        <f t="shared" ref="D74:D105" si="3">C74/B74</f>
        <v>0</v>
      </c>
      <c r="E74" s="6" t="s">
        <v>166</v>
      </c>
    </row>
    <row r="75" spans="1:5" s="7" customFormat="1" x14ac:dyDescent="0.2">
      <c r="A75" s="3" t="s">
        <v>44</v>
      </c>
      <c r="B75" s="4">
        <v>4</v>
      </c>
      <c r="C75" s="4">
        <v>0</v>
      </c>
      <c r="D75" s="5">
        <f t="shared" si="3"/>
        <v>0</v>
      </c>
      <c r="E75" s="6" t="s">
        <v>166</v>
      </c>
    </row>
    <row r="76" spans="1:5" s="7" customFormat="1" x14ac:dyDescent="0.2">
      <c r="A76" s="3" t="s">
        <v>43</v>
      </c>
      <c r="B76" s="4">
        <v>4</v>
      </c>
      <c r="C76" s="4">
        <v>0</v>
      </c>
      <c r="D76" s="5">
        <f t="shared" si="3"/>
        <v>0</v>
      </c>
      <c r="E76" s="6" t="s">
        <v>166</v>
      </c>
    </row>
    <row r="77" spans="1:5" s="7" customFormat="1" x14ac:dyDescent="0.2">
      <c r="A77" s="3" t="s">
        <v>42</v>
      </c>
      <c r="B77" s="4">
        <v>4</v>
      </c>
      <c r="C77" s="4">
        <v>0</v>
      </c>
      <c r="D77" s="5">
        <f t="shared" si="3"/>
        <v>0</v>
      </c>
      <c r="E77" s="6" t="s">
        <v>166</v>
      </c>
    </row>
    <row r="78" spans="1:5" s="7" customFormat="1" x14ac:dyDescent="0.2">
      <c r="A78" s="3" t="s">
        <v>41</v>
      </c>
      <c r="B78" s="4">
        <v>3</v>
      </c>
      <c r="C78" s="4">
        <v>0</v>
      </c>
      <c r="D78" s="5">
        <f t="shared" si="3"/>
        <v>0</v>
      </c>
      <c r="E78" s="6" t="s">
        <v>157</v>
      </c>
    </row>
    <row r="79" spans="1:5" s="7" customFormat="1" x14ac:dyDescent="0.2">
      <c r="A79" s="3" t="s">
        <v>40</v>
      </c>
      <c r="B79" s="4">
        <v>3</v>
      </c>
      <c r="C79" s="4">
        <v>0</v>
      </c>
      <c r="D79" s="5">
        <f t="shared" si="3"/>
        <v>0</v>
      </c>
      <c r="E79" s="6" t="s">
        <v>157</v>
      </c>
    </row>
    <row r="80" spans="1:5" s="7" customFormat="1" x14ac:dyDescent="0.2">
      <c r="A80" s="3" t="s">
        <v>39</v>
      </c>
      <c r="B80" s="4">
        <v>3</v>
      </c>
      <c r="C80" s="4">
        <v>0</v>
      </c>
      <c r="D80" s="5">
        <f t="shared" si="3"/>
        <v>0</v>
      </c>
      <c r="E80" s="6" t="s">
        <v>157</v>
      </c>
    </row>
    <row r="81" spans="1:5" s="7" customFormat="1" x14ac:dyDescent="0.2">
      <c r="A81" s="3" t="s">
        <v>38</v>
      </c>
      <c r="B81" s="4">
        <v>3</v>
      </c>
      <c r="C81" s="4">
        <v>0</v>
      </c>
      <c r="D81" s="5">
        <f t="shared" si="3"/>
        <v>0</v>
      </c>
      <c r="E81" s="6" t="s">
        <v>166</v>
      </c>
    </row>
    <row r="82" spans="1:5" s="7" customFormat="1" x14ac:dyDescent="0.2">
      <c r="A82" s="3" t="s">
        <v>37</v>
      </c>
      <c r="B82" s="4">
        <v>3</v>
      </c>
      <c r="C82" s="4">
        <v>0</v>
      </c>
      <c r="D82" s="5">
        <f t="shared" si="3"/>
        <v>0</v>
      </c>
      <c r="E82" s="6" t="s">
        <v>166</v>
      </c>
    </row>
    <row r="83" spans="1:5" s="7" customFormat="1" x14ac:dyDescent="0.2">
      <c r="A83" s="3" t="s">
        <v>36</v>
      </c>
      <c r="B83" s="4">
        <v>3</v>
      </c>
      <c r="C83" s="4">
        <v>0</v>
      </c>
      <c r="D83" s="5">
        <f t="shared" si="3"/>
        <v>0</v>
      </c>
      <c r="E83" s="6" t="s">
        <v>162</v>
      </c>
    </row>
    <row r="84" spans="1:5" s="7" customFormat="1" x14ac:dyDescent="0.2">
      <c r="A84" s="3" t="s">
        <v>35</v>
      </c>
      <c r="B84" s="4">
        <v>3</v>
      </c>
      <c r="C84" s="4">
        <v>0</v>
      </c>
      <c r="D84" s="5">
        <f t="shared" si="3"/>
        <v>0</v>
      </c>
      <c r="E84" s="6" t="s">
        <v>166</v>
      </c>
    </row>
    <row r="85" spans="1:5" s="7" customFormat="1" x14ac:dyDescent="0.2">
      <c r="A85" s="3" t="s">
        <v>34</v>
      </c>
      <c r="B85" s="4">
        <v>3</v>
      </c>
      <c r="C85" s="4">
        <v>0</v>
      </c>
      <c r="D85" s="5">
        <f t="shared" si="3"/>
        <v>0</v>
      </c>
      <c r="E85" s="6" t="s">
        <v>166</v>
      </c>
    </row>
    <row r="86" spans="1:5" s="7" customFormat="1" x14ac:dyDescent="0.2">
      <c r="A86" s="3" t="s">
        <v>33</v>
      </c>
      <c r="B86" s="4">
        <v>2</v>
      </c>
      <c r="C86" s="4">
        <v>0</v>
      </c>
      <c r="D86" s="5">
        <f t="shared" si="3"/>
        <v>0</v>
      </c>
      <c r="E86" s="6" t="s">
        <v>166</v>
      </c>
    </row>
    <row r="87" spans="1:5" s="7" customFormat="1" x14ac:dyDescent="0.2">
      <c r="A87" s="3" t="s">
        <v>32</v>
      </c>
      <c r="B87" s="4">
        <v>2</v>
      </c>
      <c r="C87" s="4">
        <v>0</v>
      </c>
      <c r="D87" s="5">
        <f t="shared" si="3"/>
        <v>0</v>
      </c>
      <c r="E87" s="6" t="s">
        <v>166</v>
      </c>
    </row>
    <row r="88" spans="1:5" s="7" customFormat="1" x14ac:dyDescent="0.2">
      <c r="A88" s="3" t="s">
        <v>31</v>
      </c>
      <c r="B88" s="4">
        <v>2</v>
      </c>
      <c r="C88" s="4">
        <v>0</v>
      </c>
      <c r="D88" s="5">
        <f t="shared" si="3"/>
        <v>0</v>
      </c>
      <c r="E88" s="6" t="s">
        <v>157</v>
      </c>
    </row>
    <row r="89" spans="1:5" s="7" customFormat="1" x14ac:dyDescent="0.2">
      <c r="A89" s="3" t="s">
        <v>30</v>
      </c>
      <c r="B89" s="4">
        <v>2</v>
      </c>
      <c r="C89" s="4">
        <v>0</v>
      </c>
      <c r="D89" s="5">
        <f t="shared" si="3"/>
        <v>0</v>
      </c>
      <c r="E89" s="6" t="s">
        <v>157</v>
      </c>
    </row>
    <row r="90" spans="1:5" s="7" customFormat="1" x14ac:dyDescent="0.2">
      <c r="A90" s="3" t="s">
        <v>29</v>
      </c>
      <c r="B90" s="4">
        <v>2</v>
      </c>
      <c r="C90" s="4">
        <v>0</v>
      </c>
      <c r="D90" s="5">
        <f t="shared" si="3"/>
        <v>0</v>
      </c>
      <c r="E90" s="6" t="s">
        <v>166</v>
      </c>
    </row>
    <row r="91" spans="1:5" s="7" customFormat="1" x14ac:dyDescent="0.2">
      <c r="A91" s="3" t="s">
        <v>28</v>
      </c>
      <c r="B91" s="4">
        <v>1</v>
      </c>
      <c r="C91" s="4">
        <v>0</v>
      </c>
      <c r="D91" s="5">
        <f t="shared" si="3"/>
        <v>0</v>
      </c>
      <c r="E91" s="6" t="s">
        <v>166</v>
      </c>
    </row>
    <row r="92" spans="1:5" s="7" customFormat="1" x14ac:dyDescent="0.2">
      <c r="A92" s="3" t="s">
        <v>27</v>
      </c>
      <c r="B92" s="4">
        <v>1</v>
      </c>
      <c r="C92" s="4">
        <v>0</v>
      </c>
      <c r="D92" s="5">
        <f t="shared" si="3"/>
        <v>0</v>
      </c>
      <c r="E92" s="6" t="s">
        <v>166</v>
      </c>
    </row>
    <row r="93" spans="1:5" s="7" customFormat="1" x14ac:dyDescent="0.2">
      <c r="A93" s="3" t="s">
        <v>26</v>
      </c>
      <c r="B93" s="4">
        <v>1</v>
      </c>
      <c r="C93" s="4">
        <v>0</v>
      </c>
      <c r="D93" s="5">
        <f t="shared" si="3"/>
        <v>0</v>
      </c>
      <c r="E93" s="6" t="s">
        <v>166</v>
      </c>
    </row>
    <row r="94" spans="1:5" s="7" customFormat="1" x14ac:dyDescent="0.2">
      <c r="A94" s="3" t="s">
        <v>25</v>
      </c>
      <c r="B94" s="4">
        <v>1</v>
      </c>
      <c r="C94" s="4">
        <v>0</v>
      </c>
      <c r="D94" s="5">
        <f t="shared" si="3"/>
        <v>0</v>
      </c>
      <c r="E94" s="6" t="s">
        <v>166</v>
      </c>
    </row>
    <row r="95" spans="1:5" s="7" customFormat="1" x14ac:dyDescent="0.2">
      <c r="A95" s="3" t="s">
        <v>24</v>
      </c>
      <c r="B95" s="4">
        <v>1</v>
      </c>
      <c r="C95" s="4">
        <v>0</v>
      </c>
      <c r="D95" s="5">
        <f t="shared" si="3"/>
        <v>0</v>
      </c>
      <c r="E95" s="6" t="s">
        <v>157</v>
      </c>
    </row>
    <row r="96" spans="1:5" s="7" customFormat="1" x14ac:dyDescent="0.2">
      <c r="A96" s="3" t="s">
        <v>23</v>
      </c>
      <c r="B96" s="4">
        <v>1</v>
      </c>
      <c r="C96" s="4">
        <v>0</v>
      </c>
      <c r="D96" s="5">
        <f t="shared" si="3"/>
        <v>0</v>
      </c>
      <c r="E96" s="6" t="s">
        <v>166</v>
      </c>
    </row>
    <row r="97" spans="1:5" s="7" customFormat="1" x14ac:dyDescent="0.2">
      <c r="A97" s="3" t="s">
        <v>22</v>
      </c>
      <c r="B97" s="4">
        <v>1</v>
      </c>
      <c r="C97" s="4">
        <v>1</v>
      </c>
      <c r="D97" s="5">
        <f t="shared" si="3"/>
        <v>1</v>
      </c>
      <c r="E97" s="6" t="s">
        <v>166</v>
      </c>
    </row>
    <row r="98" spans="1:5" s="7" customFormat="1" x14ac:dyDescent="0.2">
      <c r="A98" s="3" t="s">
        <v>21</v>
      </c>
      <c r="B98" s="4">
        <v>1</v>
      </c>
      <c r="C98" s="4">
        <v>0</v>
      </c>
      <c r="D98" s="5">
        <f t="shared" si="3"/>
        <v>0</v>
      </c>
      <c r="E98" s="6" t="s">
        <v>166</v>
      </c>
    </row>
    <row r="99" spans="1:5" s="7" customFormat="1" x14ac:dyDescent="0.2">
      <c r="A99" s="3" t="s">
        <v>20</v>
      </c>
      <c r="B99" s="4">
        <v>1</v>
      </c>
      <c r="C99" s="4">
        <v>0</v>
      </c>
      <c r="D99" s="5">
        <f t="shared" si="3"/>
        <v>0</v>
      </c>
      <c r="E99" s="6" t="s">
        <v>166</v>
      </c>
    </row>
    <row r="100" spans="1:5" s="7" customFormat="1" x14ac:dyDescent="0.2">
      <c r="A100" s="3" t="s">
        <v>19</v>
      </c>
      <c r="B100" s="4">
        <v>1</v>
      </c>
      <c r="C100" s="4">
        <v>0</v>
      </c>
      <c r="D100" s="5">
        <f t="shared" si="3"/>
        <v>0</v>
      </c>
      <c r="E100" s="6" t="s">
        <v>166</v>
      </c>
    </row>
    <row r="101" spans="1:5" s="7" customFormat="1" x14ac:dyDescent="0.2">
      <c r="A101" s="3" t="s">
        <v>18</v>
      </c>
      <c r="B101" s="4">
        <v>1</v>
      </c>
      <c r="C101" s="4">
        <v>0</v>
      </c>
      <c r="D101" s="5">
        <f t="shared" si="3"/>
        <v>0</v>
      </c>
      <c r="E101" s="6" t="s">
        <v>166</v>
      </c>
    </row>
    <row r="102" spans="1:5" s="7" customFormat="1" x14ac:dyDescent="0.2">
      <c r="A102" s="3" t="s">
        <v>17</v>
      </c>
      <c r="B102" s="4">
        <v>1</v>
      </c>
      <c r="C102" s="4">
        <v>0</v>
      </c>
      <c r="D102" s="5">
        <f t="shared" si="3"/>
        <v>0</v>
      </c>
      <c r="E102" s="6" t="s">
        <v>166</v>
      </c>
    </row>
    <row r="103" spans="1:5" s="12" customFormat="1" x14ac:dyDescent="0.2">
      <c r="A103" s="8" t="s">
        <v>16</v>
      </c>
      <c r="B103" s="9">
        <v>1</v>
      </c>
      <c r="C103" s="9">
        <v>0</v>
      </c>
      <c r="D103" s="10">
        <f t="shared" si="3"/>
        <v>0</v>
      </c>
      <c r="E103" s="11" t="s">
        <v>157</v>
      </c>
    </row>
    <row r="104" spans="1:5" s="7" customFormat="1" x14ac:dyDescent="0.2">
      <c r="A104" s="3" t="s">
        <v>15</v>
      </c>
      <c r="B104" s="4">
        <v>1</v>
      </c>
      <c r="C104" s="4">
        <v>0</v>
      </c>
      <c r="D104" s="5">
        <f t="shared" si="3"/>
        <v>0</v>
      </c>
      <c r="E104" s="6" t="s">
        <v>157</v>
      </c>
    </row>
    <row r="105" spans="1:5" s="7" customFormat="1" x14ac:dyDescent="0.2">
      <c r="A105" s="3" t="s">
        <v>14</v>
      </c>
      <c r="B105" s="4">
        <v>1</v>
      </c>
      <c r="C105" s="4">
        <v>0</v>
      </c>
      <c r="D105" s="5">
        <f t="shared" si="3"/>
        <v>0</v>
      </c>
      <c r="E105" s="6" t="s">
        <v>166</v>
      </c>
    </row>
    <row r="106" spans="1:5" s="7" customFormat="1" x14ac:dyDescent="0.2">
      <c r="A106" s="3" t="s">
        <v>13</v>
      </c>
      <c r="B106" s="4">
        <v>1</v>
      </c>
      <c r="C106" s="4">
        <v>0</v>
      </c>
      <c r="D106" s="5">
        <f t="shared" ref="D106:D119" si="4">C106/B106</f>
        <v>0</v>
      </c>
      <c r="E106" s="6" t="s">
        <v>162</v>
      </c>
    </row>
    <row r="107" spans="1:5" s="7" customFormat="1" x14ac:dyDescent="0.2">
      <c r="A107" s="3" t="s">
        <v>12</v>
      </c>
      <c r="B107" s="4">
        <v>1</v>
      </c>
      <c r="C107" s="4">
        <v>0</v>
      </c>
      <c r="D107" s="5">
        <f t="shared" si="4"/>
        <v>0</v>
      </c>
      <c r="E107" s="6" t="s">
        <v>162</v>
      </c>
    </row>
    <row r="108" spans="1:5" s="7" customFormat="1" x14ac:dyDescent="0.2">
      <c r="A108" s="3" t="s">
        <v>11</v>
      </c>
      <c r="B108" s="4">
        <v>1</v>
      </c>
      <c r="C108" s="4">
        <v>1</v>
      </c>
      <c r="D108" s="5">
        <f t="shared" si="4"/>
        <v>1</v>
      </c>
      <c r="E108" s="6" t="s">
        <v>162</v>
      </c>
    </row>
    <row r="109" spans="1:5" s="7" customFormat="1" x14ac:dyDescent="0.2">
      <c r="A109" s="3" t="s">
        <v>10</v>
      </c>
      <c r="B109" s="4">
        <v>1</v>
      </c>
      <c r="C109" s="4">
        <v>0</v>
      </c>
      <c r="D109" s="5">
        <f t="shared" si="4"/>
        <v>0</v>
      </c>
      <c r="E109" s="6" t="s">
        <v>166</v>
      </c>
    </row>
    <row r="110" spans="1:5" s="7" customFormat="1" x14ac:dyDescent="0.2">
      <c r="A110" s="3" t="s">
        <v>9</v>
      </c>
      <c r="B110" s="4">
        <v>1</v>
      </c>
      <c r="C110" s="4">
        <v>0</v>
      </c>
      <c r="D110" s="5">
        <f t="shared" si="4"/>
        <v>0</v>
      </c>
      <c r="E110" s="6" t="s">
        <v>166</v>
      </c>
    </row>
    <row r="111" spans="1:5" s="7" customFormat="1" x14ac:dyDescent="0.2">
      <c r="A111" s="3" t="s">
        <v>8</v>
      </c>
      <c r="B111" s="4">
        <v>1</v>
      </c>
      <c r="C111" s="4">
        <v>0</v>
      </c>
      <c r="D111" s="5">
        <f t="shared" si="4"/>
        <v>0</v>
      </c>
      <c r="E111" s="6" t="s">
        <v>166</v>
      </c>
    </row>
    <row r="112" spans="1:5" s="7" customFormat="1" x14ac:dyDescent="0.2">
      <c r="A112" s="3" t="s">
        <v>7</v>
      </c>
      <c r="B112" s="4">
        <v>1</v>
      </c>
      <c r="C112" s="4">
        <v>0</v>
      </c>
      <c r="D112" s="5">
        <f t="shared" si="4"/>
        <v>0</v>
      </c>
      <c r="E112" s="6" t="s">
        <v>166</v>
      </c>
    </row>
    <row r="113" spans="1:5" s="7" customFormat="1" x14ac:dyDescent="0.2">
      <c r="A113" s="3" t="s">
        <v>6</v>
      </c>
      <c r="B113" s="4">
        <v>1</v>
      </c>
      <c r="C113" s="4">
        <v>0</v>
      </c>
      <c r="D113" s="5">
        <f t="shared" si="4"/>
        <v>0</v>
      </c>
      <c r="E113" s="6" t="s">
        <v>166</v>
      </c>
    </row>
    <row r="114" spans="1:5" s="7" customFormat="1" x14ac:dyDescent="0.2">
      <c r="A114" s="3" t="s">
        <v>5</v>
      </c>
      <c r="B114" s="4">
        <v>1</v>
      </c>
      <c r="C114" s="4">
        <v>0</v>
      </c>
      <c r="D114" s="5">
        <f t="shared" si="4"/>
        <v>0</v>
      </c>
      <c r="E114" s="6" t="s">
        <v>166</v>
      </c>
    </row>
    <row r="115" spans="1:5" s="7" customFormat="1" x14ac:dyDescent="0.2">
      <c r="A115" s="3" t="s">
        <v>4</v>
      </c>
      <c r="B115" s="4">
        <v>1</v>
      </c>
      <c r="C115" s="4">
        <v>0</v>
      </c>
      <c r="D115" s="5">
        <f t="shared" si="4"/>
        <v>0</v>
      </c>
      <c r="E115" s="6" t="s">
        <v>166</v>
      </c>
    </row>
    <row r="116" spans="1:5" s="7" customFormat="1" x14ac:dyDescent="0.2">
      <c r="A116" s="3" t="s">
        <v>3</v>
      </c>
      <c r="B116" s="4">
        <v>1</v>
      </c>
      <c r="C116" s="4">
        <v>0</v>
      </c>
      <c r="D116" s="5">
        <f t="shared" si="4"/>
        <v>0</v>
      </c>
      <c r="E116" s="6" t="s">
        <v>166</v>
      </c>
    </row>
    <row r="117" spans="1:5" s="7" customFormat="1" x14ac:dyDescent="0.2">
      <c r="A117" s="3" t="s">
        <v>2</v>
      </c>
      <c r="B117" s="4">
        <v>1</v>
      </c>
      <c r="C117" s="4">
        <v>0</v>
      </c>
      <c r="D117" s="5">
        <f t="shared" si="4"/>
        <v>0</v>
      </c>
      <c r="E117" s="6" t="s">
        <v>166</v>
      </c>
    </row>
    <row r="118" spans="1:5" s="7" customFormat="1" x14ac:dyDescent="0.2">
      <c r="A118" s="3" t="s">
        <v>1</v>
      </c>
      <c r="B118" s="4">
        <v>1</v>
      </c>
      <c r="C118" s="4">
        <v>0</v>
      </c>
      <c r="D118" s="5">
        <f t="shared" si="4"/>
        <v>0</v>
      </c>
      <c r="E118" s="6" t="s">
        <v>166</v>
      </c>
    </row>
    <row r="119" spans="1:5" s="7" customFormat="1" x14ac:dyDescent="0.2">
      <c r="A119" s="3" t="s">
        <v>0</v>
      </c>
      <c r="B119" s="4">
        <v>1</v>
      </c>
      <c r="C119" s="4">
        <v>0</v>
      </c>
      <c r="D119" s="5">
        <f t="shared" si="4"/>
        <v>0</v>
      </c>
      <c r="E119" s="6" t="s">
        <v>166</v>
      </c>
    </row>
  </sheetData>
  <mergeCells count="2">
    <mergeCell ref="A41:E41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rightToLeft="1" zoomScaleNormal="100" workbookViewId="0">
      <selection activeCell="A2" sqref="A2"/>
    </sheetView>
  </sheetViews>
  <sheetFormatPr defaultColWidth="9" defaultRowHeight="15" x14ac:dyDescent="0.25"/>
  <cols>
    <col min="1" max="1" width="26" style="2" bestFit="1" customWidth="1"/>
    <col min="2" max="4" width="9" style="2"/>
    <col min="5" max="5" width="20.625" style="2" bestFit="1" customWidth="1"/>
    <col min="6" max="16384" width="9" style="2"/>
  </cols>
  <sheetData>
    <row r="1" spans="1:5" ht="15.75" customHeight="1" x14ac:dyDescent="0.25">
      <c r="A1" s="17" t="s">
        <v>159</v>
      </c>
      <c r="B1" s="17"/>
      <c r="C1" s="17"/>
      <c r="D1" s="17"/>
      <c r="E1" s="17"/>
    </row>
    <row r="2" spans="1:5" ht="15.75" x14ac:dyDescent="0.25">
      <c r="A2" s="1" t="s">
        <v>120</v>
      </c>
      <c r="B2" s="1" t="s">
        <v>119</v>
      </c>
      <c r="C2" s="1" t="s">
        <v>118</v>
      </c>
      <c r="D2" s="1" t="s">
        <v>117</v>
      </c>
      <c r="E2" s="1" t="s">
        <v>116</v>
      </c>
    </row>
    <row r="3" spans="1:5" s="7" customFormat="1" x14ac:dyDescent="0.2">
      <c r="A3" s="3" t="s">
        <v>108</v>
      </c>
      <c r="B3" s="4">
        <v>826</v>
      </c>
      <c r="C3" s="4">
        <v>11</v>
      </c>
      <c r="D3" s="5">
        <f t="shared" ref="D3:D34" si="0">C3/B3</f>
        <v>1.3317191283292978E-2</v>
      </c>
      <c r="E3" s="6" t="str">
        <f t="shared" ref="E3:E33" si="1">IF(B3&lt;20,"غير مصنف",IF(D3&gt;=40%,"مطلوب",IF(D3&gt;=15%,"مطلوب بدرجة متوسطة",IF(AND(D3&gt;=1%,B3&gt;=50),"مشبع جدا",IF(D3&gt;=1%,"مشبع",IF(B3&gt;=50,"راكد جدا","راكد"))))))</f>
        <v>مشبع جدا</v>
      </c>
    </row>
    <row r="4" spans="1:5" s="7" customFormat="1" x14ac:dyDescent="0.2">
      <c r="A4" s="3" t="s">
        <v>112</v>
      </c>
      <c r="B4" s="4">
        <v>747</v>
      </c>
      <c r="C4" s="4">
        <v>7</v>
      </c>
      <c r="D4" s="5">
        <f t="shared" si="0"/>
        <v>9.3708165997322627E-3</v>
      </c>
      <c r="E4" s="6" t="str">
        <f t="shared" si="1"/>
        <v>راكد جدا</v>
      </c>
    </row>
    <row r="5" spans="1:5" s="7" customFormat="1" x14ac:dyDescent="0.2">
      <c r="A5" s="3" t="s">
        <v>37</v>
      </c>
      <c r="B5" s="4">
        <v>596</v>
      </c>
      <c r="C5" s="4">
        <v>3</v>
      </c>
      <c r="D5" s="5">
        <f t="shared" si="0"/>
        <v>5.0335570469798654E-3</v>
      </c>
      <c r="E5" s="6" t="str">
        <f t="shared" si="1"/>
        <v>راكد جدا</v>
      </c>
    </row>
    <row r="6" spans="1:5" s="7" customFormat="1" x14ac:dyDescent="0.2">
      <c r="A6" s="3" t="s">
        <v>79</v>
      </c>
      <c r="B6" s="4">
        <v>536</v>
      </c>
      <c r="C6" s="4">
        <v>11</v>
      </c>
      <c r="D6" s="5">
        <f t="shared" si="0"/>
        <v>2.0522388059701493E-2</v>
      </c>
      <c r="E6" s="6" t="str">
        <f t="shared" si="1"/>
        <v>مشبع جدا</v>
      </c>
    </row>
    <row r="7" spans="1:5" s="7" customFormat="1" x14ac:dyDescent="0.2">
      <c r="A7" s="3" t="s">
        <v>82</v>
      </c>
      <c r="B7" s="4">
        <v>477</v>
      </c>
      <c r="C7" s="4">
        <v>1</v>
      </c>
      <c r="D7" s="5">
        <f t="shared" si="0"/>
        <v>2.0964360587002098E-3</v>
      </c>
      <c r="E7" s="6" t="str">
        <f t="shared" si="1"/>
        <v>راكد جدا</v>
      </c>
    </row>
    <row r="8" spans="1:5" s="7" customFormat="1" x14ac:dyDescent="0.2">
      <c r="A8" s="3" t="s">
        <v>114</v>
      </c>
      <c r="B8" s="4">
        <v>450</v>
      </c>
      <c r="C8" s="4">
        <v>5</v>
      </c>
      <c r="D8" s="5">
        <f t="shared" si="0"/>
        <v>1.1111111111111112E-2</v>
      </c>
      <c r="E8" s="6" t="str">
        <f t="shared" si="1"/>
        <v>مشبع جدا</v>
      </c>
    </row>
    <row r="9" spans="1:5" s="7" customFormat="1" x14ac:dyDescent="0.2">
      <c r="A9" s="3" t="s">
        <v>98</v>
      </c>
      <c r="B9" s="4">
        <v>383</v>
      </c>
      <c r="C9" s="4">
        <v>0</v>
      </c>
      <c r="D9" s="5">
        <f t="shared" si="0"/>
        <v>0</v>
      </c>
      <c r="E9" s="6" t="str">
        <f t="shared" si="1"/>
        <v>راكد جدا</v>
      </c>
    </row>
    <row r="10" spans="1:5" s="7" customFormat="1" x14ac:dyDescent="0.2">
      <c r="A10" s="3" t="s">
        <v>115</v>
      </c>
      <c r="B10" s="4">
        <v>295</v>
      </c>
      <c r="C10" s="4">
        <v>9</v>
      </c>
      <c r="D10" s="5">
        <f t="shared" si="0"/>
        <v>3.0508474576271188E-2</v>
      </c>
      <c r="E10" s="6" t="str">
        <f t="shared" si="1"/>
        <v>مشبع جدا</v>
      </c>
    </row>
    <row r="11" spans="1:5" s="7" customFormat="1" x14ac:dyDescent="0.2">
      <c r="A11" s="3" t="s">
        <v>77</v>
      </c>
      <c r="B11" s="4">
        <v>284</v>
      </c>
      <c r="C11" s="4">
        <v>2</v>
      </c>
      <c r="D11" s="5">
        <f t="shared" si="0"/>
        <v>7.0422535211267607E-3</v>
      </c>
      <c r="E11" s="6" t="str">
        <f t="shared" si="1"/>
        <v>راكد جدا</v>
      </c>
    </row>
    <row r="12" spans="1:5" s="7" customFormat="1" x14ac:dyDescent="0.2">
      <c r="A12" s="3" t="s">
        <v>99</v>
      </c>
      <c r="B12" s="4">
        <v>256</v>
      </c>
      <c r="C12" s="4">
        <v>11</v>
      </c>
      <c r="D12" s="5">
        <f t="shared" si="0"/>
        <v>4.296875E-2</v>
      </c>
      <c r="E12" s="6" t="str">
        <f t="shared" si="1"/>
        <v>مشبع جدا</v>
      </c>
    </row>
    <row r="13" spans="1:5" s="7" customFormat="1" x14ac:dyDescent="0.2">
      <c r="A13" s="3" t="s">
        <v>103</v>
      </c>
      <c r="B13" s="4">
        <v>219</v>
      </c>
      <c r="C13" s="4">
        <v>0</v>
      </c>
      <c r="D13" s="5">
        <f t="shared" si="0"/>
        <v>0</v>
      </c>
      <c r="E13" s="6" t="str">
        <f t="shared" si="1"/>
        <v>راكد جدا</v>
      </c>
    </row>
    <row r="14" spans="1:5" s="7" customFormat="1" x14ac:dyDescent="0.2">
      <c r="A14" s="3" t="s">
        <v>36</v>
      </c>
      <c r="B14" s="4">
        <v>184</v>
      </c>
      <c r="C14" s="4">
        <v>0</v>
      </c>
      <c r="D14" s="5">
        <f t="shared" si="0"/>
        <v>0</v>
      </c>
      <c r="E14" s="6" t="s">
        <v>162</v>
      </c>
    </row>
    <row r="15" spans="1:5" s="7" customFormat="1" x14ac:dyDescent="0.2">
      <c r="A15" s="3" t="s">
        <v>107</v>
      </c>
      <c r="B15" s="4">
        <v>174</v>
      </c>
      <c r="C15" s="4">
        <v>0</v>
      </c>
      <c r="D15" s="5">
        <f t="shared" si="0"/>
        <v>0</v>
      </c>
      <c r="E15" s="6" t="str">
        <f t="shared" si="1"/>
        <v>راكد جدا</v>
      </c>
    </row>
    <row r="16" spans="1:5" s="7" customFormat="1" x14ac:dyDescent="0.2">
      <c r="A16" s="3" t="s">
        <v>95</v>
      </c>
      <c r="B16" s="4">
        <v>170</v>
      </c>
      <c r="C16" s="4">
        <v>5</v>
      </c>
      <c r="D16" s="5">
        <f t="shared" si="0"/>
        <v>2.9411764705882353E-2</v>
      </c>
      <c r="E16" s="6" t="str">
        <f t="shared" si="1"/>
        <v>مشبع جدا</v>
      </c>
    </row>
    <row r="17" spans="1:5" s="7" customFormat="1" x14ac:dyDescent="0.2">
      <c r="A17" s="3" t="s">
        <v>113</v>
      </c>
      <c r="B17" s="4">
        <v>164</v>
      </c>
      <c r="C17" s="4">
        <v>6</v>
      </c>
      <c r="D17" s="5">
        <f t="shared" si="0"/>
        <v>3.6585365853658534E-2</v>
      </c>
      <c r="E17" s="6" t="str">
        <f t="shared" si="1"/>
        <v>مشبع جدا</v>
      </c>
    </row>
    <row r="18" spans="1:5" s="7" customFormat="1" x14ac:dyDescent="0.2">
      <c r="A18" s="3" t="s">
        <v>110</v>
      </c>
      <c r="B18" s="4">
        <v>139</v>
      </c>
      <c r="C18" s="4">
        <v>0</v>
      </c>
      <c r="D18" s="5">
        <f t="shared" si="0"/>
        <v>0</v>
      </c>
      <c r="E18" s="6" t="str">
        <f t="shared" si="1"/>
        <v>راكد جدا</v>
      </c>
    </row>
    <row r="19" spans="1:5" s="7" customFormat="1" x14ac:dyDescent="0.2">
      <c r="A19" s="3" t="s">
        <v>73</v>
      </c>
      <c r="B19" s="4">
        <v>137</v>
      </c>
      <c r="C19" s="4">
        <v>3</v>
      </c>
      <c r="D19" s="5">
        <f t="shared" si="0"/>
        <v>2.1897810218978103E-2</v>
      </c>
      <c r="E19" s="6" t="str">
        <f t="shared" si="1"/>
        <v>مشبع جدا</v>
      </c>
    </row>
    <row r="20" spans="1:5" s="7" customFormat="1" x14ac:dyDescent="0.2">
      <c r="A20" s="3" t="s">
        <v>71</v>
      </c>
      <c r="B20" s="4">
        <v>134</v>
      </c>
      <c r="C20" s="4">
        <v>4</v>
      </c>
      <c r="D20" s="5">
        <f t="shared" si="0"/>
        <v>2.9850746268656716E-2</v>
      </c>
      <c r="E20" s="6" t="str">
        <f t="shared" si="1"/>
        <v>مشبع جدا</v>
      </c>
    </row>
    <row r="21" spans="1:5" s="7" customFormat="1" x14ac:dyDescent="0.2">
      <c r="A21" s="3" t="s">
        <v>106</v>
      </c>
      <c r="B21" s="4">
        <v>131</v>
      </c>
      <c r="C21" s="4">
        <v>2</v>
      </c>
      <c r="D21" s="5">
        <f t="shared" si="0"/>
        <v>1.5267175572519083E-2</v>
      </c>
      <c r="E21" s="6" t="str">
        <f t="shared" si="1"/>
        <v>مشبع جدا</v>
      </c>
    </row>
    <row r="22" spans="1:5" s="7" customFormat="1" x14ac:dyDescent="0.2">
      <c r="A22" s="3" t="s">
        <v>111</v>
      </c>
      <c r="B22" s="4">
        <v>125</v>
      </c>
      <c r="C22" s="4">
        <v>0</v>
      </c>
      <c r="D22" s="5">
        <f t="shared" si="0"/>
        <v>0</v>
      </c>
      <c r="E22" s="6" t="str">
        <f t="shared" si="1"/>
        <v>راكد جدا</v>
      </c>
    </row>
    <row r="23" spans="1:5" s="7" customFormat="1" x14ac:dyDescent="0.2">
      <c r="A23" s="3" t="s">
        <v>67</v>
      </c>
      <c r="B23" s="4">
        <v>118</v>
      </c>
      <c r="C23" s="4">
        <v>0</v>
      </c>
      <c r="D23" s="5">
        <f t="shared" si="0"/>
        <v>0</v>
      </c>
      <c r="E23" s="6" t="str">
        <f t="shared" si="1"/>
        <v>راكد جدا</v>
      </c>
    </row>
    <row r="24" spans="1:5" s="7" customFormat="1" x14ac:dyDescent="0.2">
      <c r="A24" s="3" t="s">
        <v>102</v>
      </c>
      <c r="B24" s="4">
        <v>118</v>
      </c>
      <c r="C24" s="4">
        <v>0</v>
      </c>
      <c r="D24" s="5">
        <f t="shared" si="0"/>
        <v>0</v>
      </c>
      <c r="E24" s="6" t="str">
        <f t="shared" si="1"/>
        <v>راكد جدا</v>
      </c>
    </row>
    <row r="25" spans="1:5" s="7" customFormat="1" x14ac:dyDescent="0.2">
      <c r="A25" s="3" t="s">
        <v>84</v>
      </c>
      <c r="B25" s="4">
        <v>116</v>
      </c>
      <c r="C25" s="4">
        <v>2</v>
      </c>
      <c r="D25" s="5">
        <f t="shared" si="0"/>
        <v>1.7241379310344827E-2</v>
      </c>
      <c r="E25" s="6" t="str">
        <f t="shared" si="1"/>
        <v>مشبع جدا</v>
      </c>
    </row>
    <row r="26" spans="1:5" s="7" customFormat="1" x14ac:dyDescent="0.2">
      <c r="A26" s="3" t="s">
        <v>109</v>
      </c>
      <c r="B26" s="4">
        <v>92</v>
      </c>
      <c r="C26" s="4">
        <v>3</v>
      </c>
      <c r="D26" s="5">
        <f t="shared" si="0"/>
        <v>3.2608695652173912E-2</v>
      </c>
      <c r="E26" s="6" t="str">
        <f t="shared" si="1"/>
        <v>مشبع جدا</v>
      </c>
    </row>
    <row r="27" spans="1:5" s="7" customFormat="1" x14ac:dyDescent="0.2">
      <c r="A27" s="3" t="s">
        <v>9</v>
      </c>
      <c r="B27" s="4">
        <v>92</v>
      </c>
      <c r="C27" s="4">
        <v>0</v>
      </c>
      <c r="D27" s="5">
        <f t="shared" si="0"/>
        <v>0</v>
      </c>
      <c r="E27" s="6" t="str">
        <f t="shared" si="1"/>
        <v>راكد جدا</v>
      </c>
    </row>
    <row r="28" spans="1:5" s="7" customFormat="1" x14ac:dyDescent="0.2">
      <c r="A28" s="3" t="s">
        <v>61</v>
      </c>
      <c r="B28" s="4">
        <v>89</v>
      </c>
      <c r="C28" s="4">
        <v>2</v>
      </c>
      <c r="D28" s="5">
        <f t="shared" si="0"/>
        <v>2.247191011235955E-2</v>
      </c>
      <c r="E28" s="6" t="str">
        <f t="shared" si="1"/>
        <v>مشبع جدا</v>
      </c>
    </row>
    <row r="29" spans="1:5" s="7" customFormat="1" x14ac:dyDescent="0.2">
      <c r="A29" s="3" t="s">
        <v>76</v>
      </c>
      <c r="B29" s="4">
        <v>86</v>
      </c>
      <c r="C29" s="4">
        <v>0</v>
      </c>
      <c r="D29" s="5">
        <f t="shared" si="0"/>
        <v>0</v>
      </c>
      <c r="E29" s="6" t="str">
        <f t="shared" si="1"/>
        <v>راكد جدا</v>
      </c>
    </row>
    <row r="30" spans="1:5" s="7" customFormat="1" x14ac:dyDescent="0.2">
      <c r="A30" s="3" t="s">
        <v>97</v>
      </c>
      <c r="B30" s="4">
        <v>84</v>
      </c>
      <c r="C30" s="4">
        <v>0</v>
      </c>
      <c r="D30" s="5">
        <f t="shared" si="0"/>
        <v>0</v>
      </c>
      <c r="E30" s="6" t="str">
        <f t="shared" si="1"/>
        <v>راكد جدا</v>
      </c>
    </row>
    <row r="31" spans="1:5" s="7" customFormat="1" x14ac:dyDescent="0.2">
      <c r="A31" s="3" t="s">
        <v>78</v>
      </c>
      <c r="B31" s="4">
        <v>79</v>
      </c>
      <c r="C31" s="4">
        <v>0</v>
      </c>
      <c r="D31" s="5">
        <f t="shared" si="0"/>
        <v>0</v>
      </c>
      <c r="E31" s="6" t="str">
        <f t="shared" si="1"/>
        <v>راكد جدا</v>
      </c>
    </row>
    <row r="32" spans="1:5" s="7" customFormat="1" x14ac:dyDescent="0.2">
      <c r="A32" s="3" t="s">
        <v>93</v>
      </c>
      <c r="B32" s="4">
        <v>75</v>
      </c>
      <c r="C32" s="4">
        <v>1</v>
      </c>
      <c r="D32" s="5">
        <f t="shared" si="0"/>
        <v>1.3333333333333334E-2</v>
      </c>
      <c r="E32" s="6" t="str">
        <f t="shared" si="1"/>
        <v>مشبع جدا</v>
      </c>
    </row>
    <row r="33" spans="1:5" s="7" customFormat="1" x14ac:dyDescent="0.2">
      <c r="A33" s="3" t="s">
        <v>57</v>
      </c>
      <c r="B33" s="4">
        <v>71</v>
      </c>
      <c r="C33" s="4">
        <v>0</v>
      </c>
      <c r="D33" s="5">
        <f t="shared" si="0"/>
        <v>0</v>
      </c>
      <c r="E33" s="6" t="str">
        <f t="shared" si="1"/>
        <v>راكد جدا</v>
      </c>
    </row>
    <row r="34" spans="1:5" s="7" customFormat="1" x14ac:dyDescent="0.2">
      <c r="A34" s="3" t="s">
        <v>123</v>
      </c>
      <c r="B34" s="4">
        <v>69</v>
      </c>
      <c r="C34" s="4">
        <v>0</v>
      </c>
      <c r="D34" s="5">
        <f t="shared" si="0"/>
        <v>0</v>
      </c>
      <c r="E34" s="6" t="s">
        <v>162</v>
      </c>
    </row>
    <row r="35" spans="1:5" s="7" customFormat="1" x14ac:dyDescent="0.2">
      <c r="A35" s="3" t="s">
        <v>81</v>
      </c>
      <c r="B35" s="4">
        <v>65</v>
      </c>
      <c r="C35" s="4">
        <v>0</v>
      </c>
      <c r="D35" s="5">
        <f t="shared" ref="D35:D56" si="2">C35/B35</f>
        <v>0</v>
      </c>
      <c r="E35" s="6" t="str">
        <f t="shared" ref="E35:E56" si="3">IF(B35&lt;20,"غير مصنف",IF(D35&gt;=40%,"مطلوب",IF(D35&gt;=15%,"مطلوب بدرجة متوسطة",IF(AND(D35&gt;=1%,B35&gt;=50),"مشبع جدا",IF(D35&gt;=1%,"مشبع",IF(B35&gt;=50,"راكد جدا","راكد"))))))</f>
        <v>راكد جدا</v>
      </c>
    </row>
    <row r="36" spans="1:5" s="7" customFormat="1" x14ac:dyDescent="0.2">
      <c r="A36" s="3" t="s">
        <v>50</v>
      </c>
      <c r="B36" s="4">
        <v>60</v>
      </c>
      <c r="C36" s="4">
        <v>3</v>
      </c>
      <c r="D36" s="5">
        <f t="shared" si="2"/>
        <v>0.05</v>
      </c>
      <c r="E36" s="6" t="str">
        <f t="shared" si="3"/>
        <v>مشبع جدا</v>
      </c>
    </row>
    <row r="37" spans="1:5" s="7" customFormat="1" x14ac:dyDescent="0.2">
      <c r="A37" s="3" t="s">
        <v>105</v>
      </c>
      <c r="B37" s="4">
        <v>57</v>
      </c>
      <c r="C37" s="4">
        <v>0</v>
      </c>
      <c r="D37" s="5">
        <f t="shared" si="2"/>
        <v>0</v>
      </c>
      <c r="E37" s="6" t="str">
        <f t="shared" si="3"/>
        <v>راكد جدا</v>
      </c>
    </row>
    <row r="38" spans="1:5" s="7" customFormat="1" x14ac:dyDescent="0.2">
      <c r="A38" s="3" t="s">
        <v>86</v>
      </c>
      <c r="B38" s="4">
        <v>56</v>
      </c>
      <c r="C38" s="4">
        <v>0</v>
      </c>
      <c r="D38" s="5">
        <f t="shared" si="2"/>
        <v>0</v>
      </c>
      <c r="E38" s="6" t="str">
        <f t="shared" si="3"/>
        <v>راكد جدا</v>
      </c>
    </row>
    <row r="39" spans="1:5" s="7" customFormat="1" x14ac:dyDescent="0.2">
      <c r="A39" s="3" t="s">
        <v>122</v>
      </c>
      <c r="B39" s="4">
        <v>45</v>
      </c>
      <c r="C39" s="4">
        <v>0</v>
      </c>
      <c r="D39" s="5">
        <f t="shared" si="2"/>
        <v>0</v>
      </c>
      <c r="E39" s="6" t="str">
        <f t="shared" si="3"/>
        <v>راكد</v>
      </c>
    </row>
    <row r="40" spans="1:5" s="7" customFormat="1" x14ac:dyDescent="0.2">
      <c r="A40" s="3" t="s">
        <v>83</v>
      </c>
      <c r="B40" s="4">
        <v>44</v>
      </c>
      <c r="C40" s="4">
        <v>0</v>
      </c>
      <c r="D40" s="5">
        <f t="shared" si="2"/>
        <v>0</v>
      </c>
      <c r="E40" s="6" t="str">
        <f t="shared" si="3"/>
        <v>راكد</v>
      </c>
    </row>
    <row r="41" spans="1:5" s="7" customFormat="1" x14ac:dyDescent="0.2">
      <c r="A41" s="3" t="s">
        <v>91</v>
      </c>
      <c r="B41" s="4">
        <v>39</v>
      </c>
      <c r="C41" s="4">
        <v>0</v>
      </c>
      <c r="D41" s="5">
        <f t="shared" si="2"/>
        <v>0</v>
      </c>
      <c r="E41" s="6" t="str">
        <f t="shared" si="3"/>
        <v>راكد</v>
      </c>
    </row>
    <row r="42" spans="1:5" s="7" customFormat="1" x14ac:dyDescent="0.2">
      <c r="A42" s="3" t="s">
        <v>87</v>
      </c>
      <c r="B42" s="4">
        <v>38</v>
      </c>
      <c r="C42" s="4">
        <v>0</v>
      </c>
      <c r="D42" s="5">
        <f t="shared" si="2"/>
        <v>0</v>
      </c>
      <c r="E42" s="6" t="str">
        <f t="shared" si="3"/>
        <v>راكد</v>
      </c>
    </row>
    <row r="43" spans="1:5" s="7" customFormat="1" x14ac:dyDescent="0.2">
      <c r="A43" s="3" t="s">
        <v>100</v>
      </c>
      <c r="B43" s="4">
        <v>37</v>
      </c>
      <c r="C43" s="4">
        <v>0</v>
      </c>
      <c r="D43" s="5">
        <f t="shared" si="2"/>
        <v>0</v>
      </c>
      <c r="E43" s="6" t="str">
        <f t="shared" si="3"/>
        <v>راكد</v>
      </c>
    </row>
    <row r="44" spans="1:5" s="7" customFormat="1" x14ac:dyDescent="0.2">
      <c r="A44" s="3" t="s">
        <v>59</v>
      </c>
      <c r="B44" s="4">
        <v>34</v>
      </c>
      <c r="C44" s="4">
        <v>0</v>
      </c>
      <c r="D44" s="5">
        <f t="shared" si="2"/>
        <v>0</v>
      </c>
      <c r="E44" s="6" t="str">
        <f t="shared" si="3"/>
        <v>راكد</v>
      </c>
    </row>
    <row r="45" spans="1:5" s="7" customFormat="1" x14ac:dyDescent="0.2">
      <c r="A45" s="3" t="s">
        <v>62</v>
      </c>
      <c r="B45" s="4">
        <v>34</v>
      </c>
      <c r="C45" s="4">
        <v>0</v>
      </c>
      <c r="D45" s="5">
        <f t="shared" si="2"/>
        <v>0</v>
      </c>
      <c r="E45" s="6" t="str">
        <f t="shared" si="3"/>
        <v>راكد</v>
      </c>
    </row>
    <row r="46" spans="1:5" s="7" customFormat="1" x14ac:dyDescent="0.2">
      <c r="A46" s="3" t="s">
        <v>68</v>
      </c>
      <c r="B46" s="4">
        <v>33</v>
      </c>
      <c r="C46" s="4">
        <v>0</v>
      </c>
      <c r="D46" s="5">
        <f t="shared" si="2"/>
        <v>0</v>
      </c>
      <c r="E46" s="6" t="str">
        <f t="shared" si="3"/>
        <v>راكد</v>
      </c>
    </row>
    <row r="47" spans="1:5" s="7" customFormat="1" x14ac:dyDescent="0.2">
      <c r="A47" s="3" t="s">
        <v>121</v>
      </c>
      <c r="B47" s="4">
        <v>31</v>
      </c>
      <c r="C47" s="4">
        <v>0</v>
      </c>
      <c r="D47" s="5">
        <f t="shared" si="2"/>
        <v>0</v>
      </c>
      <c r="E47" s="6" t="str">
        <f t="shared" si="3"/>
        <v>راكد</v>
      </c>
    </row>
    <row r="48" spans="1:5" s="7" customFormat="1" x14ac:dyDescent="0.2">
      <c r="A48" s="3" t="s">
        <v>96</v>
      </c>
      <c r="B48" s="4">
        <v>30</v>
      </c>
      <c r="C48" s="4">
        <v>0</v>
      </c>
      <c r="D48" s="5">
        <f t="shared" si="2"/>
        <v>0</v>
      </c>
      <c r="E48" s="6" t="str">
        <f t="shared" si="3"/>
        <v>راكد</v>
      </c>
    </row>
    <row r="49" spans="1:5" s="7" customFormat="1" x14ac:dyDescent="0.2">
      <c r="A49" s="3" t="s">
        <v>63</v>
      </c>
      <c r="B49" s="4">
        <v>27</v>
      </c>
      <c r="C49" s="4">
        <v>0</v>
      </c>
      <c r="D49" s="5">
        <f t="shared" si="2"/>
        <v>0</v>
      </c>
      <c r="E49" s="6" t="str">
        <f t="shared" si="3"/>
        <v>راكد</v>
      </c>
    </row>
    <row r="50" spans="1:5" s="7" customFormat="1" x14ac:dyDescent="0.2">
      <c r="A50" s="3" t="s">
        <v>11</v>
      </c>
      <c r="B50" s="4">
        <v>27</v>
      </c>
      <c r="C50" s="4">
        <v>2</v>
      </c>
      <c r="D50" s="5">
        <f t="shared" si="2"/>
        <v>7.407407407407407E-2</v>
      </c>
      <c r="E50" s="6" t="s">
        <v>162</v>
      </c>
    </row>
    <row r="51" spans="1:5" s="7" customFormat="1" x14ac:dyDescent="0.2">
      <c r="A51" s="3" t="s">
        <v>65</v>
      </c>
      <c r="B51" s="4">
        <v>25</v>
      </c>
      <c r="C51" s="4">
        <v>0</v>
      </c>
      <c r="D51" s="5">
        <f t="shared" si="2"/>
        <v>0</v>
      </c>
      <c r="E51" s="6" t="str">
        <f t="shared" si="3"/>
        <v>راكد</v>
      </c>
    </row>
    <row r="52" spans="1:5" s="7" customFormat="1" x14ac:dyDescent="0.2">
      <c r="A52" s="3" t="s">
        <v>46</v>
      </c>
      <c r="B52" s="4">
        <v>24</v>
      </c>
      <c r="C52" s="4">
        <v>0</v>
      </c>
      <c r="D52" s="5">
        <f t="shared" si="2"/>
        <v>0</v>
      </c>
      <c r="E52" s="6" t="str">
        <f t="shared" si="3"/>
        <v>راكد</v>
      </c>
    </row>
    <row r="53" spans="1:5" s="7" customFormat="1" x14ac:dyDescent="0.2">
      <c r="A53" s="3" t="s">
        <v>58</v>
      </c>
      <c r="B53" s="4">
        <v>24</v>
      </c>
      <c r="C53" s="4">
        <v>0</v>
      </c>
      <c r="D53" s="5">
        <f t="shared" si="2"/>
        <v>0</v>
      </c>
      <c r="E53" s="6" t="str">
        <f t="shared" si="3"/>
        <v>راكد</v>
      </c>
    </row>
    <row r="54" spans="1:5" s="7" customFormat="1" x14ac:dyDescent="0.2">
      <c r="A54" s="3" t="s">
        <v>66</v>
      </c>
      <c r="B54" s="4">
        <v>24</v>
      </c>
      <c r="C54" s="4">
        <v>0</v>
      </c>
      <c r="D54" s="5">
        <f t="shared" si="2"/>
        <v>0</v>
      </c>
      <c r="E54" s="6" t="str">
        <f t="shared" si="3"/>
        <v>راكد</v>
      </c>
    </row>
    <row r="55" spans="1:5" s="7" customFormat="1" x14ac:dyDescent="0.2">
      <c r="A55" s="3" t="s">
        <v>40</v>
      </c>
      <c r="B55" s="4">
        <v>22</v>
      </c>
      <c r="C55" s="4">
        <v>0</v>
      </c>
      <c r="D55" s="5">
        <f t="shared" si="2"/>
        <v>0</v>
      </c>
      <c r="E55" s="6" t="str">
        <f t="shared" si="3"/>
        <v>راكد</v>
      </c>
    </row>
    <row r="56" spans="1:5" s="7" customFormat="1" x14ac:dyDescent="0.2">
      <c r="A56" s="3" t="s">
        <v>101</v>
      </c>
      <c r="B56" s="4">
        <v>21</v>
      </c>
      <c r="C56" s="4">
        <v>0</v>
      </c>
      <c r="D56" s="5">
        <f t="shared" si="2"/>
        <v>0</v>
      </c>
      <c r="E56" s="6" t="str">
        <f t="shared" si="3"/>
        <v>راكد</v>
      </c>
    </row>
    <row r="57" spans="1:5" ht="15.75" customHeight="1" x14ac:dyDescent="0.25">
      <c r="A57" s="16" t="s">
        <v>168</v>
      </c>
      <c r="B57" s="16"/>
      <c r="C57" s="16"/>
      <c r="D57" s="16"/>
      <c r="E57" s="16"/>
    </row>
    <row r="58" spans="1:5" s="7" customFormat="1" x14ac:dyDescent="0.2">
      <c r="A58" s="3" t="s">
        <v>13</v>
      </c>
      <c r="B58" s="4">
        <v>19</v>
      </c>
      <c r="C58" s="4">
        <v>3</v>
      </c>
      <c r="D58" s="5">
        <f t="shared" ref="D58:D89" si="4">C58/B58</f>
        <v>0.15789473684210525</v>
      </c>
      <c r="E58" s="6" t="s">
        <v>162</v>
      </c>
    </row>
    <row r="59" spans="1:5" s="7" customFormat="1" x14ac:dyDescent="0.2">
      <c r="A59" s="3" t="s">
        <v>89</v>
      </c>
      <c r="B59" s="4">
        <v>17</v>
      </c>
      <c r="C59" s="4">
        <v>0</v>
      </c>
      <c r="D59" s="5">
        <f t="shared" si="4"/>
        <v>0</v>
      </c>
      <c r="E59" s="6" t="s">
        <v>166</v>
      </c>
    </row>
    <row r="60" spans="1:5" s="7" customFormat="1" x14ac:dyDescent="0.2">
      <c r="A60" s="3" t="s">
        <v>15</v>
      </c>
      <c r="B60" s="4">
        <v>15</v>
      </c>
      <c r="C60" s="4">
        <v>1</v>
      </c>
      <c r="D60" s="5">
        <f t="shared" si="4"/>
        <v>6.6666666666666666E-2</v>
      </c>
      <c r="E60" s="6" t="s">
        <v>157</v>
      </c>
    </row>
    <row r="61" spans="1:5" s="7" customFormat="1" x14ac:dyDescent="0.2">
      <c r="A61" s="3" t="s">
        <v>49</v>
      </c>
      <c r="B61" s="4">
        <v>13</v>
      </c>
      <c r="C61" s="4">
        <v>0</v>
      </c>
      <c r="D61" s="5">
        <f t="shared" si="4"/>
        <v>0</v>
      </c>
      <c r="E61" s="6" t="s">
        <v>166</v>
      </c>
    </row>
    <row r="62" spans="1:5" s="7" customFormat="1" x14ac:dyDescent="0.2">
      <c r="A62" s="3" t="s">
        <v>69</v>
      </c>
      <c r="B62" s="4">
        <v>13</v>
      </c>
      <c r="C62" s="4">
        <v>1</v>
      </c>
      <c r="D62" s="5">
        <f t="shared" si="4"/>
        <v>7.6923076923076927E-2</v>
      </c>
      <c r="E62" s="6" t="s">
        <v>166</v>
      </c>
    </row>
    <row r="63" spans="1:5" s="7" customFormat="1" x14ac:dyDescent="0.2">
      <c r="A63" s="3" t="s">
        <v>64</v>
      </c>
      <c r="B63" s="4">
        <v>11</v>
      </c>
      <c r="C63" s="4">
        <v>0</v>
      </c>
      <c r="D63" s="5">
        <f t="shared" si="4"/>
        <v>0</v>
      </c>
      <c r="E63" s="6" t="s">
        <v>166</v>
      </c>
    </row>
    <row r="64" spans="1:5" s="7" customFormat="1" x14ac:dyDescent="0.2">
      <c r="A64" s="3" t="s">
        <v>138</v>
      </c>
      <c r="B64" s="4">
        <v>11</v>
      </c>
      <c r="C64" s="4">
        <v>0</v>
      </c>
      <c r="D64" s="5">
        <f t="shared" si="4"/>
        <v>0</v>
      </c>
      <c r="E64" s="6" t="s">
        <v>162</v>
      </c>
    </row>
    <row r="65" spans="1:5" s="7" customFormat="1" x14ac:dyDescent="0.2">
      <c r="A65" s="3" t="s">
        <v>41</v>
      </c>
      <c r="B65" s="4">
        <v>10</v>
      </c>
      <c r="C65" s="4">
        <v>0</v>
      </c>
      <c r="D65" s="5">
        <f t="shared" si="4"/>
        <v>0</v>
      </c>
      <c r="E65" s="6" t="s">
        <v>157</v>
      </c>
    </row>
    <row r="66" spans="1:5" s="7" customFormat="1" x14ac:dyDescent="0.2">
      <c r="A66" s="3" t="s">
        <v>17</v>
      </c>
      <c r="B66" s="4">
        <v>10</v>
      </c>
      <c r="C66" s="4">
        <v>0</v>
      </c>
      <c r="D66" s="5">
        <f t="shared" si="4"/>
        <v>0</v>
      </c>
      <c r="E66" s="6" t="s">
        <v>166</v>
      </c>
    </row>
    <row r="67" spans="1:5" s="7" customFormat="1" x14ac:dyDescent="0.2">
      <c r="A67" s="3" t="s">
        <v>30</v>
      </c>
      <c r="B67" s="4">
        <v>10</v>
      </c>
      <c r="C67" s="4">
        <v>0</v>
      </c>
      <c r="D67" s="5">
        <f t="shared" si="4"/>
        <v>0</v>
      </c>
      <c r="E67" s="6" t="s">
        <v>157</v>
      </c>
    </row>
    <row r="68" spans="1:5" s="7" customFormat="1" x14ac:dyDescent="0.2">
      <c r="A68" s="3" t="s">
        <v>104</v>
      </c>
      <c r="B68" s="4">
        <v>10</v>
      </c>
      <c r="C68" s="4">
        <v>0</v>
      </c>
      <c r="D68" s="5">
        <f t="shared" si="4"/>
        <v>0</v>
      </c>
      <c r="E68" s="6" t="s">
        <v>166</v>
      </c>
    </row>
    <row r="69" spans="1:5" s="7" customFormat="1" x14ac:dyDescent="0.2">
      <c r="A69" s="3" t="s">
        <v>51</v>
      </c>
      <c r="B69" s="4">
        <v>10</v>
      </c>
      <c r="C69" s="4">
        <v>0</v>
      </c>
      <c r="D69" s="5">
        <f t="shared" si="4"/>
        <v>0</v>
      </c>
      <c r="E69" s="6" t="s">
        <v>166</v>
      </c>
    </row>
    <row r="70" spans="1:5" s="7" customFormat="1" x14ac:dyDescent="0.2">
      <c r="A70" s="3" t="s">
        <v>60</v>
      </c>
      <c r="B70" s="4">
        <v>9</v>
      </c>
      <c r="C70" s="4">
        <v>0</v>
      </c>
      <c r="D70" s="5">
        <f t="shared" si="4"/>
        <v>0</v>
      </c>
      <c r="E70" s="6" t="s">
        <v>157</v>
      </c>
    </row>
    <row r="71" spans="1:5" s="7" customFormat="1" x14ac:dyDescent="0.2">
      <c r="A71" s="3" t="s">
        <v>39</v>
      </c>
      <c r="B71" s="4">
        <v>9</v>
      </c>
      <c r="C71" s="4">
        <v>1</v>
      </c>
      <c r="D71" s="5">
        <f t="shared" si="4"/>
        <v>0.1111111111111111</v>
      </c>
      <c r="E71" s="6" t="s">
        <v>157</v>
      </c>
    </row>
    <row r="72" spans="1:5" s="7" customFormat="1" x14ac:dyDescent="0.2">
      <c r="A72" s="3" t="s">
        <v>94</v>
      </c>
      <c r="B72" s="4">
        <v>9</v>
      </c>
      <c r="C72" s="4">
        <v>0</v>
      </c>
      <c r="D72" s="5">
        <f t="shared" si="4"/>
        <v>0</v>
      </c>
      <c r="E72" s="6" t="s">
        <v>166</v>
      </c>
    </row>
    <row r="73" spans="1:5" s="7" customFormat="1" x14ac:dyDescent="0.2">
      <c r="A73" s="3" t="s">
        <v>43</v>
      </c>
      <c r="B73" s="4">
        <v>9</v>
      </c>
      <c r="C73" s="4">
        <v>0</v>
      </c>
      <c r="D73" s="5">
        <f t="shared" si="4"/>
        <v>0</v>
      </c>
      <c r="E73" s="6" t="s">
        <v>166</v>
      </c>
    </row>
    <row r="74" spans="1:5" s="7" customFormat="1" x14ac:dyDescent="0.2">
      <c r="A74" s="3" t="s">
        <v>137</v>
      </c>
      <c r="B74" s="4">
        <v>8</v>
      </c>
      <c r="C74" s="4">
        <v>0</v>
      </c>
      <c r="D74" s="5">
        <f t="shared" si="4"/>
        <v>0</v>
      </c>
      <c r="E74" s="6" t="s">
        <v>162</v>
      </c>
    </row>
    <row r="75" spans="1:5" s="7" customFormat="1" x14ac:dyDescent="0.2">
      <c r="A75" s="3" t="s">
        <v>74</v>
      </c>
      <c r="B75" s="4">
        <v>7</v>
      </c>
      <c r="C75" s="4">
        <v>0</v>
      </c>
      <c r="D75" s="5">
        <f t="shared" si="4"/>
        <v>0</v>
      </c>
      <c r="E75" s="6" t="s">
        <v>166</v>
      </c>
    </row>
    <row r="76" spans="1:5" s="7" customFormat="1" x14ac:dyDescent="0.2">
      <c r="A76" s="3" t="s">
        <v>33</v>
      </c>
      <c r="B76" s="4">
        <v>7</v>
      </c>
      <c r="C76" s="4">
        <v>4</v>
      </c>
      <c r="D76" s="5">
        <f t="shared" si="4"/>
        <v>0.5714285714285714</v>
      </c>
      <c r="E76" s="6" t="s">
        <v>166</v>
      </c>
    </row>
    <row r="77" spans="1:5" s="7" customFormat="1" x14ac:dyDescent="0.2">
      <c r="A77" s="3" t="s">
        <v>31</v>
      </c>
      <c r="B77" s="4">
        <v>7</v>
      </c>
      <c r="C77" s="4">
        <v>2</v>
      </c>
      <c r="D77" s="5">
        <f t="shared" si="4"/>
        <v>0.2857142857142857</v>
      </c>
      <c r="E77" s="6" t="s">
        <v>157</v>
      </c>
    </row>
    <row r="78" spans="1:5" s="7" customFormat="1" x14ac:dyDescent="0.2">
      <c r="A78" s="3" t="s">
        <v>80</v>
      </c>
      <c r="B78" s="4">
        <v>7</v>
      </c>
      <c r="C78" s="4">
        <v>5</v>
      </c>
      <c r="D78" s="5">
        <f t="shared" si="4"/>
        <v>0.7142857142857143</v>
      </c>
      <c r="E78" s="6" t="s">
        <v>157</v>
      </c>
    </row>
    <row r="79" spans="1:5" s="7" customFormat="1" x14ac:dyDescent="0.2">
      <c r="A79" s="3" t="s">
        <v>19</v>
      </c>
      <c r="B79" s="4">
        <v>6</v>
      </c>
      <c r="C79" s="4">
        <v>0</v>
      </c>
      <c r="D79" s="5">
        <f t="shared" si="4"/>
        <v>0</v>
      </c>
      <c r="E79" s="6" t="s">
        <v>166</v>
      </c>
    </row>
    <row r="80" spans="1:5" s="7" customFormat="1" x14ac:dyDescent="0.2">
      <c r="A80" s="3" t="s">
        <v>54</v>
      </c>
      <c r="B80" s="4">
        <v>6</v>
      </c>
      <c r="C80" s="4">
        <v>0</v>
      </c>
      <c r="D80" s="5">
        <f t="shared" si="4"/>
        <v>0</v>
      </c>
      <c r="E80" s="6" t="s">
        <v>166</v>
      </c>
    </row>
    <row r="81" spans="1:5" s="7" customFormat="1" x14ac:dyDescent="0.2">
      <c r="A81" s="3" t="s">
        <v>136</v>
      </c>
      <c r="B81" s="4">
        <v>6</v>
      </c>
      <c r="C81" s="4">
        <v>1</v>
      </c>
      <c r="D81" s="5">
        <f t="shared" si="4"/>
        <v>0.16666666666666666</v>
      </c>
      <c r="E81" s="6" t="s">
        <v>167</v>
      </c>
    </row>
    <row r="82" spans="1:5" s="7" customFormat="1" x14ac:dyDescent="0.2">
      <c r="A82" s="3" t="s">
        <v>32</v>
      </c>
      <c r="B82" s="4">
        <v>4</v>
      </c>
      <c r="C82" s="4">
        <v>0</v>
      </c>
      <c r="D82" s="5">
        <f t="shared" si="4"/>
        <v>0</v>
      </c>
      <c r="E82" s="6" t="s">
        <v>166</v>
      </c>
    </row>
    <row r="83" spans="1:5" s="7" customFormat="1" x14ac:dyDescent="0.2">
      <c r="A83" s="3" t="s">
        <v>70</v>
      </c>
      <c r="B83" s="4">
        <v>4</v>
      </c>
      <c r="C83" s="4">
        <v>0</v>
      </c>
      <c r="D83" s="5">
        <f t="shared" si="4"/>
        <v>0</v>
      </c>
      <c r="E83" s="6" t="s">
        <v>167</v>
      </c>
    </row>
    <row r="84" spans="1:5" s="7" customFormat="1" x14ac:dyDescent="0.2">
      <c r="A84" s="3" t="s">
        <v>18</v>
      </c>
      <c r="B84" s="4">
        <v>4</v>
      </c>
      <c r="C84" s="4">
        <v>0</v>
      </c>
      <c r="D84" s="5">
        <f t="shared" si="4"/>
        <v>0</v>
      </c>
      <c r="E84" s="6" t="s">
        <v>167</v>
      </c>
    </row>
    <row r="85" spans="1:5" s="7" customFormat="1" x14ac:dyDescent="0.2">
      <c r="A85" s="3" t="s">
        <v>72</v>
      </c>
      <c r="B85" s="4">
        <v>3</v>
      </c>
      <c r="C85" s="4">
        <v>0</v>
      </c>
      <c r="D85" s="5">
        <f t="shared" si="4"/>
        <v>0</v>
      </c>
      <c r="E85" s="6" t="s">
        <v>166</v>
      </c>
    </row>
    <row r="86" spans="1:5" s="7" customFormat="1" x14ac:dyDescent="0.2">
      <c r="A86" s="3" t="s">
        <v>26</v>
      </c>
      <c r="B86" s="4">
        <v>3</v>
      </c>
      <c r="C86" s="4">
        <v>0</v>
      </c>
      <c r="D86" s="5">
        <f t="shared" si="4"/>
        <v>0</v>
      </c>
      <c r="E86" s="6" t="s">
        <v>166</v>
      </c>
    </row>
    <row r="87" spans="1:5" s="7" customFormat="1" x14ac:dyDescent="0.2">
      <c r="A87" s="3" t="s">
        <v>45</v>
      </c>
      <c r="B87" s="4">
        <v>3</v>
      </c>
      <c r="C87" s="4">
        <v>0</v>
      </c>
      <c r="D87" s="5">
        <f t="shared" si="4"/>
        <v>0</v>
      </c>
      <c r="E87" s="6" t="s">
        <v>166</v>
      </c>
    </row>
    <row r="88" spans="1:5" s="7" customFormat="1" x14ac:dyDescent="0.2">
      <c r="A88" s="3" t="s">
        <v>135</v>
      </c>
      <c r="B88" s="4">
        <v>3</v>
      </c>
      <c r="C88" s="4">
        <v>0</v>
      </c>
      <c r="D88" s="5">
        <f t="shared" si="4"/>
        <v>0</v>
      </c>
      <c r="E88" s="6" t="s">
        <v>167</v>
      </c>
    </row>
    <row r="89" spans="1:5" s="7" customFormat="1" x14ac:dyDescent="0.2">
      <c r="A89" s="3" t="s">
        <v>134</v>
      </c>
      <c r="B89" s="4">
        <v>3</v>
      </c>
      <c r="C89" s="4">
        <v>0</v>
      </c>
      <c r="D89" s="5">
        <f t="shared" si="4"/>
        <v>0</v>
      </c>
      <c r="E89" s="6" t="s">
        <v>166</v>
      </c>
    </row>
    <row r="90" spans="1:5" s="7" customFormat="1" x14ac:dyDescent="0.2">
      <c r="A90" s="3" t="s">
        <v>14</v>
      </c>
      <c r="B90" s="4">
        <v>3</v>
      </c>
      <c r="C90" s="4">
        <v>0</v>
      </c>
      <c r="D90" s="5">
        <f t="shared" ref="D90:D121" si="5">C90/B90</f>
        <v>0</v>
      </c>
      <c r="E90" s="6" t="s">
        <v>166</v>
      </c>
    </row>
    <row r="91" spans="1:5" s="7" customFormat="1" x14ac:dyDescent="0.2">
      <c r="A91" s="3" t="s">
        <v>133</v>
      </c>
      <c r="B91" s="4">
        <v>3</v>
      </c>
      <c r="C91" s="4">
        <v>0</v>
      </c>
      <c r="D91" s="5">
        <f t="shared" si="5"/>
        <v>0</v>
      </c>
      <c r="E91" s="6" t="s">
        <v>166</v>
      </c>
    </row>
    <row r="92" spans="1:5" s="7" customFormat="1" x14ac:dyDescent="0.2">
      <c r="A92" s="3" t="s">
        <v>42</v>
      </c>
      <c r="B92" s="4">
        <v>3</v>
      </c>
      <c r="C92" s="4">
        <v>0</v>
      </c>
      <c r="D92" s="5">
        <f t="shared" si="5"/>
        <v>0</v>
      </c>
      <c r="E92" s="6" t="s">
        <v>166</v>
      </c>
    </row>
    <row r="93" spans="1:5" s="7" customFormat="1" x14ac:dyDescent="0.2">
      <c r="A93" s="3" t="s">
        <v>90</v>
      </c>
      <c r="B93" s="4">
        <v>3</v>
      </c>
      <c r="C93" s="4">
        <v>0</v>
      </c>
      <c r="D93" s="5">
        <f t="shared" si="5"/>
        <v>0</v>
      </c>
      <c r="E93" s="6" t="s">
        <v>166</v>
      </c>
    </row>
    <row r="94" spans="1:5" s="7" customFormat="1" x14ac:dyDescent="0.2">
      <c r="A94" s="3" t="s">
        <v>85</v>
      </c>
      <c r="B94" s="4">
        <v>3</v>
      </c>
      <c r="C94" s="4">
        <v>0</v>
      </c>
      <c r="D94" s="5">
        <f t="shared" si="5"/>
        <v>0</v>
      </c>
      <c r="E94" s="6" t="s">
        <v>166</v>
      </c>
    </row>
    <row r="95" spans="1:5" s="7" customFormat="1" x14ac:dyDescent="0.2">
      <c r="A95" s="3" t="s">
        <v>75</v>
      </c>
      <c r="B95" s="4">
        <v>3</v>
      </c>
      <c r="C95" s="4">
        <v>0</v>
      </c>
      <c r="D95" s="5">
        <f t="shared" si="5"/>
        <v>0</v>
      </c>
      <c r="E95" s="6" t="s">
        <v>166</v>
      </c>
    </row>
    <row r="96" spans="1:5" s="7" customFormat="1" x14ac:dyDescent="0.2">
      <c r="A96" s="3" t="s">
        <v>56</v>
      </c>
      <c r="B96" s="4">
        <v>3</v>
      </c>
      <c r="C96" s="4">
        <v>0</v>
      </c>
      <c r="D96" s="5">
        <f t="shared" si="5"/>
        <v>0</v>
      </c>
      <c r="E96" s="6" t="s">
        <v>166</v>
      </c>
    </row>
    <row r="97" spans="1:10" s="7" customFormat="1" x14ac:dyDescent="0.25">
      <c r="A97" s="3" t="s">
        <v>25</v>
      </c>
      <c r="B97" s="4">
        <v>2</v>
      </c>
      <c r="C97" s="4">
        <v>0</v>
      </c>
      <c r="D97" s="5">
        <f t="shared" si="5"/>
        <v>0</v>
      </c>
      <c r="E97" s="6" t="s">
        <v>166</v>
      </c>
      <c r="J97" s="14"/>
    </row>
    <row r="98" spans="1:10" s="7" customFormat="1" x14ac:dyDescent="0.2">
      <c r="A98" s="3" t="s">
        <v>92</v>
      </c>
      <c r="B98" s="4">
        <v>2</v>
      </c>
      <c r="C98" s="4">
        <v>0</v>
      </c>
      <c r="D98" s="5">
        <f t="shared" si="5"/>
        <v>0</v>
      </c>
      <c r="E98" s="6" t="s">
        <v>166</v>
      </c>
    </row>
    <row r="99" spans="1:10" s="7" customFormat="1" x14ac:dyDescent="0.2">
      <c r="A99" s="3" t="s">
        <v>16</v>
      </c>
      <c r="B99" s="4">
        <v>2</v>
      </c>
      <c r="C99" s="4">
        <v>0</v>
      </c>
      <c r="D99" s="5">
        <f t="shared" si="5"/>
        <v>0</v>
      </c>
      <c r="E99" s="6" t="s">
        <v>157</v>
      </c>
    </row>
    <row r="100" spans="1:10" s="7" customFormat="1" x14ac:dyDescent="0.2">
      <c r="A100" s="3" t="s">
        <v>7</v>
      </c>
      <c r="B100" s="4">
        <v>2</v>
      </c>
      <c r="C100" s="4">
        <v>0</v>
      </c>
      <c r="D100" s="5">
        <f t="shared" si="5"/>
        <v>0</v>
      </c>
      <c r="E100" s="6" t="s">
        <v>166</v>
      </c>
    </row>
    <row r="101" spans="1:10" s="7" customFormat="1" x14ac:dyDescent="0.2">
      <c r="A101" s="3" t="s">
        <v>5</v>
      </c>
      <c r="B101" s="4">
        <v>2</v>
      </c>
      <c r="C101" s="4">
        <v>0</v>
      </c>
      <c r="D101" s="5">
        <f t="shared" si="5"/>
        <v>0</v>
      </c>
      <c r="E101" s="6" t="s">
        <v>166</v>
      </c>
    </row>
    <row r="102" spans="1:10" s="7" customFormat="1" x14ac:dyDescent="0.2">
      <c r="A102" s="3" t="s">
        <v>35</v>
      </c>
      <c r="B102" s="4">
        <v>2</v>
      </c>
      <c r="C102" s="4">
        <v>0</v>
      </c>
      <c r="D102" s="5">
        <f t="shared" si="5"/>
        <v>0</v>
      </c>
      <c r="E102" s="6" t="s">
        <v>166</v>
      </c>
    </row>
    <row r="103" spans="1:10" s="7" customFormat="1" x14ac:dyDescent="0.2">
      <c r="A103" s="3" t="s">
        <v>24</v>
      </c>
      <c r="B103" s="4">
        <v>1</v>
      </c>
      <c r="C103" s="4">
        <v>0</v>
      </c>
      <c r="D103" s="5">
        <f t="shared" si="5"/>
        <v>0</v>
      </c>
      <c r="E103" s="6" t="s">
        <v>157</v>
      </c>
    </row>
    <row r="104" spans="1:10" s="7" customFormat="1" x14ac:dyDescent="0.2">
      <c r="A104" s="3" t="s">
        <v>23</v>
      </c>
      <c r="B104" s="4">
        <v>1</v>
      </c>
      <c r="C104" s="4">
        <v>0</v>
      </c>
      <c r="D104" s="5">
        <f t="shared" si="5"/>
        <v>0</v>
      </c>
      <c r="E104" s="6" t="s">
        <v>166</v>
      </c>
    </row>
    <row r="105" spans="1:10" s="7" customFormat="1" x14ac:dyDescent="0.2">
      <c r="A105" s="3" t="s">
        <v>22</v>
      </c>
      <c r="B105" s="4">
        <v>1</v>
      </c>
      <c r="C105" s="4">
        <v>0</v>
      </c>
      <c r="D105" s="5">
        <f t="shared" si="5"/>
        <v>0</v>
      </c>
      <c r="E105" s="6" t="s">
        <v>166</v>
      </c>
    </row>
    <row r="106" spans="1:10" s="7" customFormat="1" x14ac:dyDescent="0.2">
      <c r="A106" s="3" t="s">
        <v>21</v>
      </c>
      <c r="B106" s="4">
        <v>1</v>
      </c>
      <c r="C106" s="4">
        <v>0</v>
      </c>
      <c r="D106" s="5">
        <f t="shared" si="5"/>
        <v>0</v>
      </c>
      <c r="E106" s="6" t="s">
        <v>166</v>
      </c>
    </row>
    <row r="107" spans="1:10" s="7" customFormat="1" x14ac:dyDescent="0.2">
      <c r="A107" s="3" t="s">
        <v>44</v>
      </c>
      <c r="B107" s="4">
        <v>1</v>
      </c>
      <c r="C107" s="4">
        <v>0</v>
      </c>
      <c r="D107" s="5">
        <f t="shared" si="5"/>
        <v>0</v>
      </c>
      <c r="E107" s="6" t="s">
        <v>166</v>
      </c>
    </row>
    <row r="108" spans="1:10" s="7" customFormat="1" x14ac:dyDescent="0.2">
      <c r="A108" s="3" t="s">
        <v>20</v>
      </c>
      <c r="B108" s="4">
        <v>1</v>
      </c>
      <c r="C108" s="4">
        <v>1</v>
      </c>
      <c r="D108" s="5">
        <f t="shared" si="5"/>
        <v>1</v>
      </c>
      <c r="E108" s="6" t="s">
        <v>166</v>
      </c>
    </row>
    <row r="109" spans="1:10" s="7" customFormat="1" x14ac:dyDescent="0.2">
      <c r="A109" s="3" t="s">
        <v>132</v>
      </c>
      <c r="B109" s="4">
        <v>1</v>
      </c>
      <c r="C109" s="4">
        <v>0</v>
      </c>
      <c r="D109" s="5">
        <f t="shared" si="5"/>
        <v>0</v>
      </c>
      <c r="E109" s="6" t="s">
        <v>157</v>
      </c>
    </row>
    <row r="110" spans="1:10" s="7" customFormat="1" x14ac:dyDescent="0.2">
      <c r="A110" s="3" t="s">
        <v>131</v>
      </c>
      <c r="B110" s="4">
        <v>1</v>
      </c>
      <c r="C110" s="4">
        <v>0</v>
      </c>
      <c r="D110" s="5">
        <f t="shared" si="5"/>
        <v>0</v>
      </c>
      <c r="E110" s="6" t="s">
        <v>166</v>
      </c>
    </row>
    <row r="111" spans="1:10" s="7" customFormat="1" x14ac:dyDescent="0.2">
      <c r="A111" s="3" t="s">
        <v>130</v>
      </c>
      <c r="B111" s="4">
        <v>1</v>
      </c>
      <c r="C111" s="4">
        <v>0</v>
      </c>
      <c r="D111" s="5">
        <f t="shared" si="5"/>
        <v>0</v>
      </c>
      <c r="E111" s="6" t="s">
        <v>166</v>
      </c>
    </row>
    <row r="112" spans="1:10" s="7" customFormat="1" x14ac:dyDescent="0.2">
      <c r="A112" s="3" t="s">
        <v>129</v>
      </c>
      <c r="B112" s="4">
        <v>1</v>
      </c>
      <c r="C112" s="4">
        <v>0</v>
      </c>
      <c r="D112" s="5">
        <f t="shared" si="5"/>
        <v>0</v>
      </c>
      <c r="E112" s="6" t="s">
        <v>166</v>
      </c>
    </row>
    <row r="113" spans="1:5" s="7" customFormat="1" x14ac:dyDescent="0.2">
      <c r="A113" s="3" t="s">
        <v>128</v>
      </c>
      <c r="B113" s="4">
        <v>1</v>
      </c>
      <c r="C113" s="4">
        <v>0</v>
      </c>
      <c r="D113" s="5">
        <f t="shared" si="5"/>
        <v>0</v>
      </c>
      <c r="E113" s="6" t="s">
        <v>162</v>
      </c>
    </row>
    <row r="114" spans="1:5" s="7" customFormat="1" x14ac:dyDescent="0.2">
      <c r="A114" s="3" t="s">
        <v>10</v>
      </c>
      <c r="B114" s="4">
        <v>1</v>
      </c>
      <c r="C114" s="4">
        <v>0</v>
      </c>
      <c r="D114" s="5">
        <f t="shared" si="5"/>
        <v>0</v>
      </c>
      <c r="E114" s="6" t="s">
        <v>166</v>
      </c>
    </row>
    <row r="115" spans="1:5" s="7" customFormat="1" x14ac:dyDescent="0.2">
      <c r="A115" s="3" t="s">
        <v>8</v>
      </c>
      <c r="B115" s="4">
        <v>1</v>
      </c>
      <c r="C115" s="4">
        <v>0</v>
      </c>
      <c r="D115" s="5">
        <f t="shared" si="5"/>
        <v>0</v>
      </c>
      <c r="E115" s="6" t="s">
        <v>166</v>
      </c>
    </row>
    <row r="116" spans="1:5" s="7" customFormat="1" x14ac:dyDescent="0.2">
      <c r="A116" s="3" t="s">
        <v>127</v>
      </c>
      <c r="B116" s="4">
        <v>1</v>
      </c>
      <c r="C116" s="4">
        <v>0</v>
      </c>
      <c r="D116" s="5">
        <f t="shared" si="5"/>
        <v>0</v>
      </c>
      <c r="E116" s="6" t="s">
        <v>166</v>
      </c>
    </row>
    <row r="117" spans="1:5" s="7" customFormat="1" x14ac:dyDescent="0.2">
      <c r="A117" s="3" t="s">
        <v>4</v>
      </c>
      <c r="B117" s="4">
        <v>1</v>
      </c>
      <c r="C117" s="4">
        <v>0</v>
      </c>
      <c r="D117" s="5">
        <f t="shared" si="5"/>
        <v>0</v>
      </c>
      <c r="E117" s="6" t="s">
        <v>166</v>
      </c>
    </row>
    <row r="118" spans="1:5" s="7" customFormat="1" x14ac:dyDescent="0.2">
      <c r="A118" s="3" t="s">
        <v>126</v>
      </c>
      <c r="B118" s="4">
        <v>1</v>
      </c>
      <c r="C118" s="4">
        <v>0</v>
      </c>
      <c r="D118" s="5">
        <f t="shared" si="5"/>
        <v>0</v>
      </c>
      <c r="E118" s="6" t="s">
        <v>166</v>
      </c>
    </row>
    <row r="119" spans="1:5" s="7" customFormat="1" x14ac:dyDescent="0.2">
      <c r="A119" s="3" t="s">
        <v>53</v>
      </c>
      <c r="B119" s="4">
        <v>1</v>
      </c>
      <c r="C119" s="4">
        <v>0</v>
      </c>
      <c r="D119" s="5">
        <f t="shared" si="5"/>
        <v>0</v>
      </c>
      <c r="E119" s="6" t="s">
        <v>157</v>
      </c>
    </row>
    <row r="120" spans="1:5" s="7" customFormat="1" x14ac:dyDescent="0.2">
      <c r="A120" s="3" t="s">
        <v>34</v>
      </c>
      <c r="B120" s="4">
        <v>1</v>
      </c>
      <c r="C120" s="4">
        <v>0</v>
      </c>
      <c r="D120" s="5">
        <f t="shared" si="5"/>
        <v>0</v>
      </c>
      <c r="E120" s="6" t="s">
        <v>166</v>
      </c>
    </row>
    <row r="121" spans="1:5" s="7" customFormat="1" x14ac:dyDescent="0.2">
      <c r="A121" s="3" t="s">
        <v>47</v>
      </c>
      <c r="B121" s="4">
        <v>1</v>
      </c>
      <c r="C121" s="4">
        <v>0</v>
      </c>
      <c r="D121" s="5">
        <f t="shared" si="5"/>
        <v>0</v>
      </c>
      <c r="E121" s="6" t="s">
        <v>166</v>
      </c>
    </row>
    <row r="122" spans="1:5" s="7" customFormat="1" x14ac:dyDescent="0.2">
      <c r="A122" s="3" t="s">
        <v>125</v>
      </c>
      <c r="B122" s="4">
        <v>1</v>
      </c>
      <c r="C122" s="4">
        <v>0</v>
      </c>
      <c r="D122" s="5">
        <f t="shared" ref="D122:D123" si="6">C122/B122</f>
        <v>0</v>
      </c>
      <c r="E122" s="6" t="s">
        <v>166</v>
      </c>
    </row>
    <row r="123" spans="1:5" s="7" customFormat="1" x14ac:dyDescent="0.2">
      <c r="A123" s="3" t="s">
        <v>124</v>
      </c>
      <c r="B123" s="4">
        <v>1</v>
      </c>
      <c r="C123" s="4">
        <v>0</v>
      </c>
      <c r="D123" s="5">
        <f t="shared" si="6"/>
        <v>0</v>
      </c>
      <c r="E123" s="6" t="s">
        <v>166</v>
      </c>
    </row>
    <row r="124" spans="1:5" s="7" customFormat="1" x14ac:dyDescent="0.25">
      <c r="A124" s="3" t="s">
        <v>163</v>
      </c>
      <c r="B124" s="13" t="s">
        <v>165</v>
      </c>
      <c r="C124" s="13" t="s">
        <v>165</v>
      </c>
      <c r="D124" s="15" t="s">
        <v>165</v>
      </c>
      <c r="E124" s="6" t="s">
        <v>164</v>
      </c>
    </row>
  </sheetData>
  <mergeCells count="2">
    <mergeCell ref="A1:E1"/>
    <mergeCell ref="A57:E5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rightToLeft="1" workbookViewId="0">
      <selection activeCell="E6" sqref="E6:E48"/>
    </sheetView>
  </sheetViews>
  <sheetFormatPr defaultColWidth="9" defaultRowHeight="15" x14ac:dyDescent="0.25"/>
  <cols>
    <col min="1" max="1" width="26.375" style="2" bestFit="1" customWidth="1"/>
    <col min="2" max="4" width="9" style="2"/>
    <col min="5" max="5" width="20.375" style="2" bestFit="1" customWidth="1"/>
    <col min="6" max="6" width="10.875" style="2" bestFit="1" customWidth="1"/>
    <col min="7" max="16384" width="9" style="2"/>
  </cols>
  <sheetData>
    <row r="1" spans="1:5" ht="15.75" customHeight="1" x14ac:dyDescent="0.25">
      <c r="A1" s="17" t="s">
        <v>160</v>
      </c>
      <c r="B1" s="17"/>
      <c r="C1" s="17"/>
      <c r="D1" s="17"/>
      <c r="E1" s="17"/>
    </row>
    <row r="2" spans="1:5" ht="15.75" x14ac:dyDescent="0.25">
      <c r="A2" s="1" t="s">
        <v>120</v>
      </c>
      <c r="B2" s="1" t="s">
        <v>119</v>
      </c>
      <c r="C2" s="1" t="s">
        <v>118</v>
      </c>
      <c r="D2" s="1" t="s">
        <v>117</v>
      </c>
      <c r="E2" s="1" t="s">
        <v>116</v>
      </c>
    </row>
    <row r="3" spans="1:5" s="7" customFormat="1" x14ac:dyDescent="0.2">
      <c r="A3" s="3" t="s">
        <v>93</v>
      </c>
      <c r="B3" s="4">
        <v>28</v>
      </c>
      <c r="C3" s="4">
        <v>0</v>
      </c>
      <c r="D3" s="5">
        <f>C3/B3</f>
        <v>0</v>
      </c>
      <c r="E3" s="6" t="str">
        <f>IF(B3&lt;20,"غير مصنف",IF(D3&gt;=40%,"مطلوب",IF(D3&gt;=15%,"مطلوب بدرجة متوسطة",IF(AND(D3&gt;=1%,B3&gt;=50),"مشبع جدا",IF(D3&gt;=1%,"مشبع",IF(B3&gt;=50,"راكد جدا","راكد"))))))</f>
        <v>راكد</v>
      </c>
    </row>
    <row r="4" spans="1:5" ht="23.25" customHeight="1" x14ac:dyDescent="0.25">
      <c r="A4" s="16" t="s">
        <v>169</v>
      </c>
      <c r="B4" s="16"/>
      <c r="C4" s="16"/>
      <c r="D4" s="16"/>
      <c r="E4" s="16"/>
    </row>
    <row r="5" spans="1:5" s="7" customFormat="1" x14ac:dyDescent="0.2">
      <c r="A5" s="3" t="s">
        <v>113</v>
      </c>
      <c r="B5" s="4">
        <v>15</v>
      </c>
      <c r="C5" s="4">
        <v>3</v>
      </c>
      <c r="D5" s="5">
        <f t="shared" ref="D5:D48" si="0">C5/B5</f>
        <v>0.2</v>
      </c>
      <c r="E5" s="6" t="s">
        <v>157</v>
      </c>
    </row>
    <row r="6" spans="1:5" s="7" customFormat="1" x14ac:dyDescent="0.2">
      <c r="A6" s="3" t="s">
        <v>69</v>
      </c>
      <c r="B6" s="4">
        <v>15</v>
      </c>
      <c r="C6" s="4">
        <v>6</v>
      </c>
      <c r="D6" s="5">
        <f t="shared" si="0"/>
        <v>0.4</v>
      </c>
      <c r="E6" s="6" t="s">
        <v>157</v>
      </c>
    </row>
    <row r="7" spans="1:5" s="7" customFormat="1" x14ac:dyDescent="0.2">
      <c r="A7" s="3" t="s">
        <v>115</v>
      </c>
      <c r="B7" s="4">
        <v>13</v>
      </c>
      <c r="C7" s="4">
        <v>3</v>
      </c>
      <c r="D7" s="5">
        <f t="shared" si="0"/>
        <v>0.23076923076923078</v>
      </c>
      <c r="E7" s="6" t="s">
        <v>157</v>
      </c>
    </row>
    <row r="8" spans="1:5" s="7" customFormat="1" x14ac:dyDescent="0.2">
      <c r="A8" s="3" t="s">
        <v>85</v>
      </c>
      <c r="B8" s="4">
        <v>12</v>
      </c>
      <c r="C8" s="4">
        <v>0</v>
      </c>
      <c r="D8" s="5">
        <f t="shared" si="0"/>
        <v>0</v>
      </c>
      <c r="E8" s="6" t="s">
        <v>157</v>
      </c>
    </row>
    <row r="9" spans="1:5" s="7" customFormat="1" x14ac:dyDescent="0.2">
      <c r="A9" s="3" t="s">
        <v>72</v>
      </c>
      <c r="B9" s="4">
        <v>9</v>
      </c>
      <c r="C9" s="4">
        <v>0</v>
      </c>
      <c r="D9" s="5">
        <f t="shared" si="0"/>
        <v>0</v>
      </c>
      <c r="E9" s="6" t="s">
        <v>157</v>
      </c>
    </row>
    <row r="10" spans="1:5" s="7" customFormat="1" x14ac:dyDescent="0.2">
      <c r="A10" s="3" t="s">
        <v>105</v>
      </c>
      <c r="B10" s="4">
        <v>8</v>
      </c>
      <c r="C10" s="4">
        <v>1</v>
      </c>
      <c r="D10" s="5">
        <f t="shared" si="0"/>
        <v>0.125</v>
      </c>
      <c r="E10" s="6" t="s">
        <v>166</v>
      </c>
    </row>
    <row r="11" spans="1:5" s="7" customFormat="1" x14ac:dyDescent="0.2">
      <c r="A11" s="3" t="s">
        <v>83</v>
      </c>
      <c r="B11" s="4">
        <v>7</v>
      </c>
      <c r="C11" s="4">
        <v>0</v>
      </c>
      <c r="D11" s="5">
        <f t="shared" si="0"/>
        <v>0</v>
      </c>
      <c r="E11" s="6" t="s">
        <v>166</v>
      </c>
    </row>
    <row r="12" spans="1:5" s="7" customFormat="1" x14ac:dyDescent="0.2">
      <c r="A12" s="3" t="s">
        <v>91</v>
      </c>
      <c r="B12" s="4">
        <v>6</v>
      </c>
      <c r="C12" s="4">
        <v>0</v>
      </c>
      <c r="D12" s="5">
        <f t="shared" si="0"/>
        <v>0</v>
      </c>
      <c r="E12" s="6" t="s">
        <v>166</v>
      </c>
    </row>
    <row r="13" spans="1:5" s="7" customFormat="1" x14ac:dyDescent="0.2">
      <c r="A13" s="3" t="s">
        <v>37</v>
      </c>
      <c r="B13" s="4">
        <v>6</v>
      </c>
      <c r="C13" s="4">
        <v>0</v>
      </c>
      <c r="D13" s="5">
        <f t="shared" si="0"/>
        <v>0</v>
      </c>
      <c r="E13" s="6" t="s">
        <v>162</v>
      </c>
    </row>
    <row r="14" spans="1:5" s="7" customFormat="1" x14ac:dyDescent="0.2">
      <c r="A14" s="3" t="s">
        <v>35</v>
      </c>
      <c r="B14" s="4">
        <v>6</v>
      </c>
      <c r="C14" s="4">
        <v>0</v>
      </c>
      <c r="D14" s="5">
        <f t="shared" si="0"/>
        <v>0</v>
      </c>
      <c r="E14" s="6" t="s">
        <v>162</v>
      </c>
    </row>
    <row r="15" spans="1:5" s="7" customFormat="1" x14ac:dyDescent="0.2">
      <c r="A15" s="3" t="s">
        <v>101</v>
      </c>
      <c r="B15" s="4">
        <v>6</v>
      </c>
      <c r="C15" s="4">
        <v>0</v>
      </c>
      <c r="D15" s="5">
        <f t="shared" si="0"/>
        <v>0</v>
      </c>
      <c r="E15" s="6" t="s">
        <v>166</v>
      </c>
    </row>
    <row r="16" spans="1:5" s="7" customFormat="1" x14ac:dyDescent="0.2">
      <c r="A16" s="3" t="s">
        <v>44</v>
      </c>
      <c r="B16" s="4">
        <v>5</v>
      </c>
      <c r="C16" s="4">
        <v>2</v>
      </c>
      <c r="D16" s="5">
        <f t="shared" si="0"/>
        <v>0.4</v>
      </c>
      <c r="E16" s="6" t="s">
        <v>157</v>
      </c>
    </row>
    <row r="17" spans="1:5" s="7" customFormat="1" x14ac:dyDescent="0.2">
      <c r="A17" s="3" t="s">
        <v>63</v>
      </c>
      <c r="B17" s="4">
        <v>5</v>
      </c>
      <c r="C17" s="4">
        <v>0</v>
      </c>
      <c r="D17" s="5">
        <f t="shared" si="0"/>
        <v>0</v>
      </c>
      <c r="E17" s="6" t="s">
        <v>157</v>
      </c>
    </row>
    <row r="18" spans="1:5" s="7" customFormat="1" x14ac:dyDescent="0.2">
      <c r="A18" s="3" t="s">
        <v>31</v>
      </c>
      <c r="B18" s="4">
        <v>5</v>
      </c>
      <c r="C18" s="4">
        <v>2</v>
      </c>
      <c r="D18" s="5">
        <f t="shared" si="0"/>
        <v>0.4</v>
      </c>
      <c r="E18" s="6" t="s">
        <v>157</v>
      </c>
    </row>
    <row r="19" spans="1:5" s="7" customFormat="1" x14ac:dyDescent="0.2">
      <c r="A19" s="3" t="s">
        <v>106</v>
      </c>
      <c r="B19" s="4">
        <v>4</v>
      </c>
      <c r="C19" s="4">
        <v>2</v>
      </c>
      <c r="D19" s="5">
        <f t="shared" si="0"/>
        <v>0.5</v>
      </c>
      <c r="E19" s="6" t="s">
        <v>157</v>
      </c>
    </row>
    <row r="20" spans="1:5" s="7" customFormat="1" x14ac:dyDescent="0.2">
      <c r="A20" s="3" t="s">
        <v>79</v>
      </c>
      <c r="B20" s="4">
        <v>4</v>
      </c>
      <c r="C20" s="4">
        <v>0</v>
      </c>
      <c r="D20" s="5">
        <f t="shared" si="0"/>
        <v>0</v>
      </c>
      <c r="E20" s="6" t="s">
        <v>162</v>
      </c>
    </row>
    <row r="21" spans="1:5" s="7" customFormat="1" x14ac:dyDescent="0.2">
      <c r="A21" s="3" t="s">
        <v>65</v>
      </c>
      <c r="B21" s="4">
        <v>4</v>
      </c>
      <c r="C21" s="4">
        <v>0</v>
      </c>
      <c r="D21" s="5">
        <f t="shared" si="0"/>
        <v>0</v>
      </c>
      <c r="E21" s="6" t="s">
        <v>166</v>
      </c>
    </row>
    <row r="22" spans="1:5" s="7" customFormat="1" x14ac:dyDescent="0.2">
      <c r="A22" s="3" t="s">
        <v>89</v>
      </c>
      <c r="B22" s="4">
        <v>4</v>
      </c>
      <c r="C22" s="4">
        <v>0</v>
      </c>
      <c r="D22" s="5">
        <f t="shared" si="0"/>
        <v>0</v>
      </c>
      <c r="E22" s="6" t="s">
        <v>166</v>
      </c>
    </row>
    <row r="23" spans="1:5" s="7" customFormat="1" x14ac:dyDescent="0.2">
      <c r="A23" s="3" t="s">
        <v>61</v>
      </c>
      <c r="B23" s="4">
        <v>4</v>
      </c>
      <c r="C23" s="4">
        <v>1</v>
      </c>
      <c r="D23" s="5">
        <f t="shared" si="0"/>
        <v>0.25</v>
      </c>
      <c r="E23" s="6" t="s">
        <v>157</v>
      </c>
    </row>
    <row r="24" spans="1:5" s="7" customFormat="1" x14ac:dyDescent="0.2">
      <c r="A24" s="3" t="s">
        <v>107</v>
      </c>
      <c r="B24" s="4">
        <v>4</v>
      </c>
      <c r="C24" s="4">
        <v>1</v>
      </c>
      <c r="D24" s="5">
        <f t="shared" si="0"/>
        <v>0.25</v>
      </c>
      <c r="E24" s="6" t="s">
        <v>157</v>
      </c>
    </row>
    <row r="25" spans="1:5" s="7" customFormat="1" x14ac:dyDescent="0.2">
      <c r="A25" s="3" t="s">
        <v>149</v>
      </c>
      <c r="B25" s="4">
        <v>2</v>
      </c>
      <c r="C25" s="4">
        <v>0</v>
      </c>
      <c r="D25" s="5">
        <f t="shared" si="0"/>
        <v>0</v>
      </c>
      <c r="E25" s="6" t="s">
        <v>162</v>
      </c>
    </row>
    <row r="26" spans="1:5" s="7" customFormat="1" x14ac:dyDescent="0.2">
      <c r="A26" s="3" t="s">
        <v>70</v>
      </c>
      <c r="B26" s="4">
        <v>2</v>
      </c>
      <c r="C26" s="4">
        <v>1</v>
      </c>
      <c r="D26" s="5">
        <f t="shared" si="0"/>
        <v>0.5</v>
      </c>
      <c r="E26" s="6" t="s">
        <v>157</v>
      </c>
    </row>
    <row r="27" spans="1:5" s="7" customFormat="1" x14ac:dyDescent="0.2">
      <c r="A27" s="3" t="s">
        <v>58</v>
      </c>
      <c r="B27" s="4">
        <v>2</v>
      </c>
      <c r="C27" s="4">
        <v>0</v>
      </c>
      <c r="D27" s="5">
        <f t="shared" si="0"/>
        <v>0</v>
      </c>
      <c r="E27" s="6" t="s">
        <v>157</v>
      </c>
    </row>
    <row r="28" spans="1:5" s="7" customFormat="1" x14ac:dyDescent="0.2">
      <c r="A28" s="3" t="s">
        <v>148</v>
      </c>
      <c r="B28" s="4">
        <v>2</v>
      </c>
      <c r="C28" s="4">
        <v>0</v>
      </c>
      <c r="D28" s="5">
        <f t="shared" si="0"/>
        <v>0</v>
      </c>
      <c r="E28" s="6" t="s">
        <v>157</v>
      </c>
    </row>
    <row r="29" spans="1:5" s="7" customFormat="1" x14ac:dyDescent="0.2">
      <c r="A29" s="3" t="s">
        <v>30</v>
      </c>
      <c r="B29" s="4">
        <v>2</v>
      </c>
      <c r="C29" s="4">
        <v>0</v>
      </c>
      <c r="D29" s="5">
        <f t="shared" si="0"/>
        <v>0</v>
      </c>
      <c r="E29" s="6" t="s">
        <v>157</v>
      </c>
    </row>
    <row r="30" spans="1:5" s="7" customFormat="1" x14ac:dyDescent="0.2">
      <c r="A30" s="3" t="s">
        <v>29</v>
      </c>
      <c r="B30" s="4">
        <v>2</v>
      </c>
      <c r="C30" s="4">
        <v>0</v>
      </c>
      <c r="D30" s="5">
        <f t="shared" si="0"/>
        <v>0</v>
      </c>
      <c r="E30" s="6" t="s">
        <v>162</v>
      </c>
    </row>
    <row r="31" spans="1:5" s="7" customFormat="1" x14ac:dyDescent="0.2">
      <c r="A31" s="3" t="s">
        <v>147</v>
      </c>
      <c r="B31" s="4">
        <v>1</v>
      </c>
      <c r="C31" s="4">
        <v>1</v>
      </c>
      <c r="D31" s="5">
        <f t="shared" si="0"/>
        <v>1</v>
      </c>
      <c r="E31" s="6" t="s">
        <v>157</v>
      </c>
    </row>
    <row r="32" spans="1:5" s="7" customFormat="1" x14ac:dyDescent="0.2">
      <c r="A32" s="3" t="s">
        <v>28</v>
      </c>
      <c r="B32" s="4">
        <v>1</v>
      </c>
      <c r="C32" s="4">
        <v>0</v>
      </c>
      <c r="D32" s="5">
        <f t="shared" si="0"/>
        <v>0</v>
      </c>
      <c r="E32" s="6" t="s">
        <v>166</v>
      </c>
    </row>
    <row r="33" spans="1:5" s="7" customFormat="1" x14ac:dyDescent="0.2">
      <c r="A33" s="3" t="s">
        <v>112</v>
      </c>
      <c r="B33" s="4">
        <v>1</v>
      </c>
      <c r="C33" s="4">
        <v>0</v>
      </c>
      <c r="D33" s="5">
        <f t="shared" si="0"/>
        <v>0</v>
      </c>
      <c r="E33" s="6" t="s">
        <v>162</v>
      </c>
    </row>
    <row r="34" spans="1:5" s="7" customFormat="1" x14ac:dyDescent="0.2">
      <c r="A34" s="3" t="s">
        <v>146</v>
      </c>
      <c r="B34" s="4">
        <v>1</v>
      </c>
      <c r="C34" s="4">
        <v>0</v>
      </c>
      <c r="D34" s="5">
        <f t="shared" si="0"/>
        <v>0</v>
      </c>
      <c r="E34" s="6" t="s">
        <v>162</v>
      </c>
    </row>
    <row r="35" spans="1:5" s="7" customFormat="1" x14ac:dyDescent="0.2">
      <c r="A35" s="3" t="s">
        <v>103</v>
      </c>
      <c r="B35" s="4">
        <v>1</v>
      </c>
      <c r="C35" s="4">
        <v>0</v>
      </c>
      <c r="D35" s="5">
        <f t="shared" si="0"/>
        <v>0</v>
      </c>
      <c r="E35" s="6" t="s">
        <v>166</v>
      </c>
    </row>
    <row r="36" spans="1:5" s="7" customFormat="1" x14ac:dyDescent="0.2">
      <c r="A36" s="3" t="s">
        <v>111</v>
      </c>
      <c r="B36" s="4">
        <v>1</v>
      </c>
      <c r="C36" s="4">
        <v>0</v>
      </c>
      <c r="D36" s="5">
        <f t="shared" si="0"/>
        <v>0</v>
      </c>
      <c r="E36" s="6" t="s">
        <v>162</v>
      </c>
    </row>
    <row r="37" spans="1:5" s="7" customFormat="1" x14ac:dyDescent="0.2">
      <c r="A37" s="3" t="s">
        <v>71</v>
      </c>
      <c r="B37" s="4">
        <v>1</v>
      </c>
      <c r="C37" s="4">
        <v>0</v>
      </c>
      <c r="D37" s="5">
        <f t="shared" si="0"/>
        <v>0</v>
      </c>
      <c r="E37" s="6" t="s">
        <v>166</v>
      </c>
    </row>
    <row r="38" spans="1:5" s="7" customFormat="1" x14ac:dyDescent="0.2">
      <c r="A38" s="3" t="s">
        <v>108</v>
      </c>
      <c r="B38" s="4">
        <v>1</v>
      </c>
      <c r="C38" s="4">
        <v>0</v>
      </c>
      <c r="D38" s="5">
        <f t="shared" si="0"/>
        <v>0</v>
      </c>
      <c r="E38" s="6" t="s">
        <v>162</v>
      </c>
    </row>
    <row r="39" spans="1:5" s="7" customFormat="1" x14ac:dyDescent="0.2">
      <c r="A39" s="3" t="s">
        <v>145</v>
      </c>
      <c r="B39" s="4">
        <v>1</v>
      </c>
      <c r="C39" s="4">
        <v>0</v>
      </c>
      <c r="D39" s="5">
        <f t="shared" si="0"/>
        <v>0</v>
      </c>
      <c r="E39" s="6" t="s">
        <v>166</v>
      </c>
    </row>
    <row r="40" spans="1:5" s="7" customFormat="1" x14ac:dyDescent="0.2">
      <c r="A40" s="3" t="s">
        <v>110</v>
      </c>
      <c r="B40" s="4">
        <v>1</v>
      </c>
      <c r="C40" s="4">
        <v>0</v>
      </c>
      <c r="D40" s="5">
        <f t="shared" si="0"/>
        <v>0</v>
      </c>
      <c r="E40" s="6" t="s">
        <v>166</v>
      </c>
    </row>
    <row r="41" spans="1:5" s="7" customFormat="1" x14ac:dyDescent="0.2">
      <c r="A41" s="3" t="s">
        <v>144</v>
      </c>
      <c r="B41" s="4">
        <v>1</v>
      </c>
      <c r="C41" s="4">
        <v>0</v>
      </c>
      <c r="D41" s="5">
        <f t="shared" si="0"/>
        <v>0</v>
      </c>
      <c r="E41" s="6" t="s">
        <v>166</v>
      </c>
    </row>
    <row r="42" spans="1:5" s="7" customFormat="1" x14ac:dyDescent="0.2">
      <c r="A42" s="3" t="s">
        <v>143</v>
      </c>
      <c r="B42" s="4">
        <v>1</v>
      </c>
      <c r="C42" s="4">
        <v>0</v>
      </c>
      <c r="D42" s="5">
        <f t="shared" si="0"/>
        <v>0</v>
      </c>
      <c r="E42" s="6" t="s">
        <v>157</v>
      </c>
    </row>
    <row r="43" spans="1:5" s="7" customFormat="1" x14ac:dyDescent="0.2">
      <c r="A43" s="3" t="s">
        <v>90</v>
      </c>
      <c r="B43" s="4">
        <v>1</v>
      </c>
      <c r="C43" s="4">
        <v>0</v>
      </c>
      <c r="D43" s="5">
        <f t="shared" si="0"/>
        <v>0</v>
      </c>
      <c r="E43" s="6" t="s">
        <v>157</v>
      </c>
    </row>
    <row r="44" spans="1:5" s="7" customFormat="1" x14ac:dyDescent="0.2">
      <c r="A44" s="3" t="s">
        <v>142</v>
      </c>
      <c r="B44" s="4">
        <v>1</v>
      </c>
      <c r="C44" s="4">
        <v>0</v>
      </c>
      <c r="D44" s="5">
        <f t="shared" si="0"/>
        <v>0</v>
      </c>
      <c r="E44" s="6" t="s">
        <v>157</v>
      </c>
    </row>
    <row r="45" spans="1:5" s="7" customFormat="1" x14ac:dyDescent="0.2">
      <c r="A45" s="3" t="s">
        <v>141</v>
      </c>
      <c r="B45" s="4">
        <v>1</v>
      </c>
      <c r="C45" s="4">
        <v>0</v>
      </c>
      <c r="D45" s="5">
        <f t="shared" si="0"/>
        <v>0</v>
      </c>
      <c r="E45" s="6" t="s">
        <v>157</v>
      </c>
    </row>
    <row r="46" spans="1:5" s="7" customFormat="1" x14ac:dyDescent="0.2">
      <c r="A46" s="3" t="s">
        <v>140</v>
      </c>
      <c r="B46" s="4">
        <v>1</v>
      </c>
      <c r="C46" s="4">
        <v>0</v>
      </c>
      <c r="D46" s="5">
        <f t="shared" si="0"/>
        <v>0</v>
      </c>
      <c r="E46" s="6" t="s">
        <v>157</v>
      </c>
    </row>
    <row r="47" spans="1:5" s="7" customFormat="1" x14ac:dyDescent="0.2">
      <c r="A47" s="3" t="s">
        <v>139</v>
      </c>
      <c r="B47" s="4">
        <v>1</v>
      </c>
      <c r="C47" s="4">
        <v>0</v>
      </c>
      <c r="D47" s="5">
        <f t="shared" si="0"/>
        <v>0</v>
      </c>
      <c r="E47" s="6" t="s">
        <v>162</v>
      </c>
    </row>
    <row r="48" spans="1:5" s="7" customFormat="1" x14ac:dyDescent="0.2">
      <c r="A48" s="3" t="s">
        <v>34</v>
      </c>
      <c r="B48" s="4">
        <v>1</v>
      </c>
      <c r="C48" s="4">
        <v>0</v>
      </c>
      <c r="D48" s="5">
        <f t="shared" si="0"/>
        <v>0</v>
      </c>
      <c r="E48" s="6" t="s">
        <v>162</v>
      </c>
    </row>
  </sheetData>
  <mergeCells count="2">
    <mergeCell ref="A1:E1"/>
    <mergeCell ref="A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rightToLeft="1" topLeftCell="A25" workbookViewId="0">
      <selection activeCell="I41" sqref="I41"/>
    </sheetView>
  </sheetViews>
  <sheetFormatPr defaultColWidth="9" defaultRowHeight="15" x14ac:dyDescent="0.25"/>
  <cols>
    <col min="1" max="1" width="26" style="2" bestFit="1" customWidth="1"/>
    <col min="2" max="4" width="9" style="2"/>
    <col min="5" max="5" width="20.375" style="2" bestFit="1" customWidth="1"/>
    <col min="6" max="16384" width="9" style="2"/>
  </cols>
  <sheetData>
    <row r="1" spans="1:5" ht="15.75" customHeight="1" x14ac:dyDescent="0.25">
      <c r="A1" s="17" t="s">
        <v>161</v>
      </c>
      <c r="B1" s="17"/>
      <c r="C1" s="17"/>
      <c r="D1" s="17"/>
      <c r="E1" s="17"/>
    </row>
    <row r="2" spans="1:5" ht="15.75" x14ac:dyDescent="0.25">
      <c r="A2" s="1" t="s">
        <v>120</v>
      </c>
      <c r="B2" s="1" t="s">
        <v>119</v>
      </c>
      <c r="C2" s="1" t="s">
        <v>118</v>
      </c>
      <c r="D2" s="1" t="s">
        <v>117</v>
      </c>
      <c r="E2" s="1" t="s">
        <v>116</v>
      </c>
    </row>
    <row r="3" spans="1:5" s="7" customFormat="1" x14ac:dyDescent="0.2">
      <c r="A3" s="3" t="s">
        <v>37</v>
      </c>
      <c r="B3" s="4">
        <v>248</v>
      </c>
      <c r="C3" s="4">
        <v>0</v>
      </c>
      <c r="D3" s="5">
        <f t="shared" ref="D3:D26" si="0">C3/B3</f>
        <v>0</v>
      </c>
      <c r="E3" s="6" t="str">
        <f t="shared" ref="E3:E26" si="1">IF(B3&lt;20,"غير مصنف",IF(D3&gt;=40%,"مطلوب",IF(D3&gt;=15%,"مطلوب بدرجة متوسطة",IF(AND(D3&gt;=1%,B3&gt;=50),"مشبع جدا",IF(D3&gt;=1%,"مشبع",IF(B3&gt;=50,"راكد جدا","راكد"))))))</f>
        <v>راكد جدا</v>
      </c>
    </row>
    <row r="4" spans="1:5" s="7" customFormat="1" x14ac:dyDescent="0.2">
      <c r="A4" s="3" t="s">
        <v>82</v>
      </c>
      <c r="B4" s="4">
        <v>140</v>
      </c>
      <c r="C4" s="4">
        <v>0</v>
      </c>
      <c r="D4" s="5">
        <f t="shared" si="0"/>
        <v>0</v>
      </c>
      <c r="E4" s="6" t="str">
        <f t="shared" si="1"/>
        <v>راكد جدا</v>
      </c>
    </row>
    <row r="5" spans="1:5" s="7" customFormat="1" x14ac:dyDescent="0.2">
      <c r="A5" s="3" t="s">
        <v>115</v>
      </c>
      <c r="B5" s="4">
        <v>136</v>
      </c>
      <c r="C5" s="4">
        <v>13</v>
      </c>
      <c r="D5" s="5">
        <f t="shared" si="0"/>
        <v>9.5588235294117641E-2</v>
      </c>
      <c r="E5" s="6" t="str">
        <f t="shared" si="1"/>
        <v>مشبع جدا</v>
      </c>
    </row>
    <row r="6" spans="1:5" s="7" customFormat="1" x14ac:dyDescent="0.2">
      <c r="A6" s="3" t="s">
        <v>79</v>
      </c>
      <c r="B6" s="4">
        <v>119</v>
      </c>
      <c r="C6" s="4">
        <v>0</v>
      </c>
      <c r="D6" s="5">
        <f t="shared" si="0"/>
        <v>0</v>
      </c>
      <c r="E6" s="6" t="str">
        <f t="shared" si="1"/>
        <v>راكد جدا</v>
      </c>
    </row>
    <row r="7" spans="1:5" s="7" customFormat="1" x14ac:dyDescent="0.2">
      <c r="A7" s="3" t="s">
        <v>103</v>
      </c>
      <c r="B7" s="4">
        <v>104</v>
      </c>
      <c r="C7" s="4">
        <v>0</v>
      </c>
      <c r="D7" s="5">
        <f t="shared" si="0"/>
        <v>0</v>
      </c>
      <c r="E7" s="6" t="str">
        <f t="shared" si="1"/>
        <v>راكد جدا</v>
      </c>
    </row>
    <row r="8" spans="1:5" s="7" customFormat="1" x14ac:dyDescent="0.2">
      <c r="A8" s="3" t="s">
        <v>113</v>
      </c>
      <c r="B8" s="4">
        <v>75</v>
      </c>
      <c r="C8" s="4">
        <v>2</v>
      </c>
      <c r="D8" s="5">
        <f t="shared" si="0"/>
        <v>2.6666666666666668E-2</v>
      </c>
      <c r="E8" s="6" t="str">
        <f t="shared" si="1"/>
        <v>مشبع جدا</v>
      </c>
    </row>
    <row r="9" spans="1:5" s="7" customFormat="1" x14ac:dyDescent="0.2">
      <c r="A9" s="3" t="s">
        <v>77</v>
      </c>
      <c r="B9" s="4">
        <v>69</v>
      </c>
      <c r="C9" s="4">
        <v>0</v>
      </c>
      <c r="D9" s="5">
        <f t="shared" si="0"/>
        <v>0</v>
      </c>
      <c r="E9" s="6" t="str">
        <f t="shared" si="1"/>
        <v>راكد جدا</v>
      </c>
    </row>
    <row r="10" spans="1:5" s="7" customFormat="1" x14ac:dyDescent="0.2">
      <c r="A10" s="3" t="s">
        <v>107</v>
      </c>
      <c r="B10" s="4">
        <v>69</v>
      </c>
      <c r="C10" s="4">
        <v>1</v>
      </c>
      <c r="D10" s="5">
        <f t="shared" si="0"/>
        <v>1.4492753623188406E-2</v>
      </c>
      <c r="E10" s="6" t="str">
        <f t="shared" si="1"/>
        <v>مشبع جدا</v>
      </c>
    </row>
    <row r="11" spans="1:5" s="7" customFormat="1" x14ac:dyDescent="0.2">
      <c r="A11" s="3" t="s">
        <v>93</v>
      </c>
      <c r="B11" s="4">
        <v>54</v>
      </c>
      <c r="C11" s="4">
        <v>0</v>
      </c>
      <c r="D11" s="5">
        <f t="shared" si="0"/>
        <v>0</v>
      </c>
      <c r="E11" s="6" t="str">
        <f t="shared" si="1"/>
        <v>راكد جدا</v>
      </c>
    </row>
    <row r="12" spans="1:5" s="7" customFormat="1" x14ac:dyDescent="0.2">
      <c r="A12" s="3" t="s">
        <v>106</v>
      </c>
      <c r="B12" s="4">
        <v>53</v>
      </c>
      <c r="C12" s="4">
        <v>7</v>
      </c>
      <c r="D12" s="5">
        <f t="shared" si="0"/>
        <v>0.13207547169811321</v>
      </c>
      <c r="E12" s="6" t="str">
        <f t="shared" si="1"/>
        <v>مشبع جدا</v>
      </c>
    </row>
    <row r="13" spans="1:5" s="7" customFormat="1" x14ac:dyDescent="0.2">
      <c r="A13" s="3" t="s">
        <v>112</v>
      </c>
      <c r="B13" s="4">
        <v>50</v>
      </c>
      <c r="C13" s="4">
        <v>0</v>
      </c>
      <c r="D13" s="5">
        <f t="shared" si="0"/>
        <v>0</v>
      </c>
      <c r="E13" s="6" t="str">
        <f t="shared" si="1"/>
        <v>راكد جدا</v>
      </c>
    </row>
    <row r="14" spans="1:5" s="7" customFormat="1" x14ac:dyDescent="0.2">
      <c r="A14" s="3" t="s">
        <v>131</v>
      </c>
      <c r="B14" s="4">
        <v>50</v>
      </c>
      <c r="C14" s="4">
        <v>0</v>
      </c>
      <c r="D14" s="5">
        <f t="shared" si="0"/>
        <v>0</v>
      </c>
      <c r="E14" s="6" t="str">
        <f t="shared" si="1"/>
        <v>راكد جدا</v>
      </c>
    </row>
    <row r="15" spans="1:5" s="7" customFormat="1" x14ac:dyDescent="0.2">
      <c r="A15" s="3" t="s">
        <v>9</v>
      </c>
      <c r="B15" s="4">
        <v>50</v>
      </c>
      <c r="C15" s="4">
        <v>0</v>
      </c>
      <c r="D15" s="5">
        <f t="shared" si="0"/>
        <v>0</v>
      </c>
      <c r="E15" s="6" t="str">
        <f t="shared" si="1"/>
        <v>راكد جدا</v>
      </c>
    </row>
    <row r="16" spans="1:5" s="7" customFormat="1" x14ac:dyDescent="0.2">
      <c r="A16" s="3" t="s">
        <v>110</v>
      </c>
      <c r="B16" s="4">
        <v>43</v>
      </c>
      <c r="C16" s="4">
        <v>1</v>
      </c>
      <c r="D16" s="5">
        <f t="shared" si="0"/>
        <v>2.3255813953488372E-2</v>
      </c>
      <c r="E16" s="6" t="str">
        <f t="shared" si="1"/>
        <v>مشبع</v>
      </c>
    </row>
    <row r="17" spans="1:5" s="7" customFormat="1" x14ac:dyDescent="0.2">
      <c r="A17" s="3" t="s">
        <v>28</v>
      </c>
      <c r="B17" s="4">
        <v>39</v>
      </c>
      <c r="C17" s="4">
        <v>0</v>
      </c>
      <c r="D17" s="5">
        <f t="shared" si="0"/>
        <v>0</v>
      </c>
      <c r="E17" s="6" t="str">
        <f t="shared" si="1"/>
        <v>راكد</v>
      </c>
    </row>
    <row r="18" spans="1:5" s="7" customFormat="1" x14ac:dyDescent="0.2">
      <c r="A18" s="3" t="s">
        <v>114</v>
      </c>
      <c r="B18" s="4">
        <v>38</v>
      </c>
      <c r="C18" s="4">
        <v>10</v>
      </c>
      <c r="D18" s="5">
        <f t="shared" si="0"/>
        <v>0.26315789473684209</v>
      </c>
      <c r="E18" s="6" t="str">
        <f t="shared" si="1"/>
        <v>مطلوب بدرجة متوسطة</v>
      </c>
    </row>
    <row r="19" spans="1:5" s="7" customFormat="1" x14ac:dyDescent="0.2">
      <c r="A19" s="3" t="s">
        <v>149</v>
      </c>
      <c r="B19" s="4">
        <v>32</v>
      </c>
      <c r="C19" s="4">
        <v>0</v>
      </c>
      <c r="D19" s="5">
        <f t="shared" si="0"/>
        <v>0</v>
      </c>
      <c r="E19" s="6" t="str">
        <f t="shared" si="1"/>
        <v>راكد</v>
      </c>
    </row>
    <row r="20" spans="1:5" s="7" customFormat="1" x14ac:dyDescent="0.2">
      <c r="A20" s="3" t="s">
        <v>122</v>
      </c>
      <c r="B20" s="4">
        <v>32</v>
      </c>
      <c r="C20" s="4">
        <v>0</v>
      </c>
      <c r="D20" s="5">
        <f t="shared" si="0"/>
        <v>0</v>
      </c>
      <c r="E20" s="6" t="str">
        <f t="shared" si="1"/>
        <v>راكد</v>
      </c>
    </row>
    <row r="21" spans="1:5" s="7" customFormat="1" x14ac:dyDescent="0.2">
      <c r="A21" s="3" t="s">
        <v>71</v>
      </c>
      <c r="B21" s="4">
        <v>31</v>
      </c>
      <c r="C21" s="4">
        <v>0</v>
      </c>
      <c r="D21" s="5">
        <f t="shared" si="0"/>
        <v>0</v>
      </c>
      <c r="E21" s="6" t="str">
        <f t="shared" si="1"/>
        <v>راكد</v>
      </c>
    </row>
    <row r="22" spans="1:5" s="7" customFormat="1" x14ac:dyDescent="0.2">
      <c r="A22" s="3" t="s">
        <v>61</v>
      </c>
      <c r="B22" s="4">
        <v>28</v>
      </c>
      <c r="C22" s="4">
        <v>0</v>
      </c>
      <c r="D22" s="5">
        <f t="shared" si="0"/>
        <v>0</v>
      </c>
      <c r="E22" s="6" t="str">
        <f t="shared" si="1"/>
        <v>راكد</v>
      </c>
    </row>
    <row r="23" spans="1:5" s="7" customFormat="1" x14ac:dyDescent="0.2">
      <c r="A23" s="3" t="s">
        <v>99</v>
      </c>
      <c r="B23" s="4">
        <v>27</v>
      </c>
      <c r="C23" s="4">
        <v>0</v>
      </c>
      <c r="D23" s="5">
        <f t="shared" si="0"/>
        <v>0</v>
      </c>
      <c r="E23" s="6" t="str">
        <f t="shared" si="1"/>
        <v>راكد</v>
      </c>
    </row>
    <row r="24" spans="1:5" s="7" customFormat="1" x14ac:dyDescent="0.2">
      <c r="A24" s="3" t="s">
        <v>111</v>
      </c>
      <c r="B24" s="4">
        <v>21</v>
      </c>
      <c r="C24" s="4">
        <v>0</v>
      </c>
      <c r="D24" s="5">
        <f t="shared" si="0"/>
        <v>0</v>
      </c>
      <c r="E24" s="6" t="str">
        <f t="shared" si="1"/>
        <v>راكد</v>
      </c>
    </row>
    <row r="25" spans="1:5" s="7" customFormat="1" x14ac:dyDescent="0.2">
      <c r="A25" s="3" t="s">
        <v>89</v>
      </c>
      <c r="B25" s="4">
        <v>21</v>
      </c>
      <c r="C25" s="4">
        <v>0</v>
      </c>
      <c r="D25" s="5">
        <f t="shared" si="0"/>
        <v>0</v>
      </c>
      <c r="E25" s="6" t="str">
        <f t="shared" si="1"/>
        <v>راكد</v>
      </c>
    </row>
    <row r="26" spans="1:5" s="7" customFormat="1" x14ac:dyDescent="0.2">
      <c r="A26" s="3" t="s">
        <v>156</v>
      </c>
      <c r="B26" s="4">
        <v>20</v>
      </c>
      <c r="C26" s="4">
        <v>8</v>
      </c>
      <c r="D26" s="5">
        <f t="shared" si="0"/>
        <v>0.4</v>
      </c>
      <c r="E26" s="6" t="str">
        <f t="shared" si="1"/>
        <v>مطلوب</v>
      </c>
    </row>
    <row r="27" spans="1:5" ht="15.75" customHeight="1" x14ac:dyDescent="0.25">
      <c r="A27" s="16" t="s">
        <v>168</v>
      </c>
      <c r="B27" s="16"/>
      <c r="C27" s="16"/>
      <c r="D27" s="16"/>
      <c r="E27" s="16"/>
    </row>
    <row r="28" spans="1:5" s="7" customFormat="1" x14ac:dyDescent="0.2">
      <c r="A28" s="3" t="s">
        <v>155</v>
      </c>
      <c r="B28" s="4">
        <v>18</v>
      </c>
      <c r="C28" s="4">
        <v>0</v>
      </c>
      <c r="D28" s="5">
        <f t="shared" ref="D28:D49" si="2">C28/B28</f>
        <v>0</v>
      </c>
      <c r="E28" s="6" t="s">
        <v>162</v>
      </c>
    </row>
    <row r="29" spans="1:5" s="7" customFormat="1" x14ac:dyDescent="0.2">
      <c r="A29" s="3" t="s">
        <v>154</v>
      </c>
      <c r="B29" s="4">
        <v>12</v>
      </c>
      <c r="C29" s="4">
        <v>2</v>
      </c>
      <c r="D29" s="5">
        <f t="shared" si="2"/>
        <v>0.16666666666666666</v>
      </c>
      <c r="E29" s="6" t="s">
        <v>157</v>
      </c>
    </row>
    <row r="30" spans="1:5" s="7" customFormat="1" x14ac:dyDescent="0.2">
      <c r="A30" s="3" t="s">
        <v>144</v>
      </c>
      <c r="B30" s="4">
        <v>11</v>
      </c>
      <c r="C30" s="4">
        <v>0</v>
      </c>
      <c r="D30" s="5">
        <f t="shared" si="2"/>
        <v>0</v>
      </c>
      <c r="E30" s="6" t="s">
        <v>166</v>
      </c>
    </row>
    <row r="31" spans="1:5" s="7" customFormat="1" x14ac:dyDescent="0.2">
      <c r="A31" s="3" t="s">
        <v>91</v>
      </c>
      <c r="B31" s="4">
        <v>10</v>
      </c>
      <c r="C31" s="4">
        <v>0</v>
      </c>
      <c r="D31" s="5">
        <f t="shared" si="2"/>
        <v>0</v>
      </c>
      <c r="E31" s="6" t="s">
        <v>166</v>
      </c>
    </row>
    <row r="32" spans="1:5" s="7" customFormat="1" x14ac:dyDescent="0.2">
      <c r="A32" s="3" t="s">
        <v>83</v>
      </c>
      <c r="B32" s="4">
        <v>9</v>
      </c>
      <c r="C32" s="4">
        <v>0</v>
      </c>
      <c r="D32" s="5">
        <f t="shared" si="2"/>
        <v>0</v>
      </c>
      <c r="E32" s="6" t="s">
        <v>157</v>
      </c>
    </row>
    <row r="33" spans="1:5" s="7" customFormat="1" x14ac:dyDescent="0.2">
      <c r="A33" s="3" t="s">
        <v>153</v>
      </c>
      <c r="B33" s="4">
        <v>8</v>
      </c>
      <c r="C33" s="4">
        <v>0</v>
      </c>
      <c r="D33" s="5">
        <f t="shared" si="2"/>
        <v>0</v>
      </c>
      <c r="E33" s="6" t="s">
        <v>157</v>
      </c>
    </row>
    <row r="34" spans="1:5" s="7" customFormat="1" x14ac:dyDescent="0.2">
      <c r="A34" s="3" t="s">
        <v>63</v>
      </c>
      <c r="B34" s="4">
        <v>8</v>
      </c>
      <c r="C34" s="4">
        <v>0</v>
      </c>
      <c r="D34" s="5">
        <f t="shared" si="2"/>
        <v>0</v>
      </c>
      <c r="E34" s="6" t="s">
        <v>157</v>
      </c>
    </row>
    <row r="35" spans="1:5" s="7" customFormat="1" x14ac:dyDescent="0.2">
      <c r="A35" s="3" t="s">
        <v>68</v>
      </c>
      <c r="B35" s="4">
        <v>6</v>
      </c>
      <c r="C35" s="4">
        <v>4</v>
      </c>
      <c r="D35" s="5">
        <f t="shared" si="2"/>
        <v>0.66666666666666663</v>
      </c>
      <c r="E35" s="6" t="s">
        <v>157</v>
      </c>
    </row>
    <row r="36" spans="1:5" s="7" customFormat="1" x14ac:dyDescent="0.2">
      <c r="A36" s="3" t="s">
        <v>148</v>
      </c>
      <c r="B36" s="4">
        <v>6</v>
      </c>
      <c r="C36" s="4">
        <v>0</v>
      </c>
      <c r="D36" s="5">
        <f t="shared" si="2"/>
        <v>0</v>
      </c>
      <c r="E36" s="6" t="s">
        <v>157</v>
      </c>
    </row>
    <row r="37" spans="1:5" s="7" customFormat="1" x14ac:dyDescent="0.2">
      <c r="A37" s="3" t="s">
        <v>74</v>
      </c>
      <c r="B37" s="4">
        <v>5</v>
      </c>
      <c r="C37" s="4">
        <v>0</v>
      </c>
      <c r="D37" s="5">
        <f t="shared" si="2"/>
        <v>0</v>
      </c>
      <c r="E37" s="6" t="s">
        <v>166</v>
      </c>
    </row>
    <row r="38" spans="1:5" s="7" customFormat="1" x14ac:dyDescent="0.2">
      <c r="A38" s="3" t="s">
        <v>105</v>
      </c>
      <c r="B38" s="4">
        <v>4</v>
      </c>
      <c r="C38" s="4">
        <v>0</v>
      </c>
      <c r="D38" s="5">
        <f t="shared" si="2"/>
        <v>0</v>
      </c>
      <c r="E38" s="6" t="s">
        <v>157</v>
      </c>
    </row>
    <row r="39" spans="1:5" s="7" customFormat="1" x14ac:dyDescent="0.2">
      <c r="A39" s="3" t="s">
        <v>58</v>
      </c>
      <c r="B39" s="4">
        <v>3</v>
      </c>
      <c r="C39" s="4">
        <v>0</v>
      </c>
      <c r="D39" s="5">
        <f t="shared" si="2"/>
        <v>0</v>
      </c>
      <c r="E39" s="6" t="s">
        <v>157</v>
      </c>
    </row>
    <row r="40" spans="1:5" s="7" customFormat="1" x14ac:dyDescent="0.2">
      <c r="A40" s="3" t="s">
        <v>31</v>
      </c>
      <c r="B40" s="4">
        <v>3</v>
      </c>
      <c r="C40" s="4">
        <v>1</v>
      </c>
      <c r="D40" s="5">
        <f t="shared" si="2"/>
        <v>0.33333333333333331</v>
      </c>
      <c r="E40" s="6" t="s">
        <v>157</v>
      </c>
    </row>
    <row r="41" spans="1:5" s="7" customFormat="1" x14ac:dyDescent="0.2">
      <c r="A41" s="3" t="s">
        <v>36</v>
      </c>
      <c r="B41" s="4">
        <v>3</v>
      </c>
      <c r="C41" s="4">
        <v>0</v>
      </c>
      <c r="D41" s="5">
        <f t="shared" si="2"/>
        <v>0</v>
      </c>
      <c r="E41" s="6" t="s">
        <v>162</v>
      </c>
    </row>
    <row r="42" spans="1:5" s="7" customFormat="1" x14ac:dyDescent="0.2">
      <c r="A42" s="3" t="s">
        <v>44</v>
      </c>
      <c r="B42" s="4">
        <v>2</v>
      </c>
      <c r="C42" s="4">
        <v>0</v>
      </c>
      <c r="D42" s="5">
        <f t="shared" si="2"/>
        <v>0</v>
      </c>
      <c r="E42" s="6" t="s">
        <v>157</v>
      </c>
    </row>
    <row r="43" spans="1:5" s="7" customFormat="1" x14ac:dyDescent="0.2">
      <c r="A43" s="3" t="s">
        <v>57</v>
      </c>
      <c r="B43" s="4">
        <v>2</v>
      </c>
      <c r="C43" s="4">
        <v>0</v>
      </c>
      <c r="D43" s="5">
        <f t="shared" si="2"/>
        <v>0</v>
      </c>
      <c r="E43" s="6" t="s">
        <v>157</v>
      </c>
    </row>
    <row r="44" spans="1:5" s="7" customFormat="1" x14ac:dyDescent="0.2">
      <c r="A44" s="3" t="s">
        <v>24</v>
      </c>
      <c r="B44" s="4">
        <v>1</v>
      </c>
      <c r="C44" s="4">
        <v>0</v>
      </c>
      <c r="D44" s="5">
        <f t="shared" si="2"/>
        <v>0</v>
      </c>
      <c r="E44" s="6" t="s">
        <v>157</v>
      </c>
    </row>
    <row r="45" spans="1:5" s="7" customFormat="1" x14ac:dyDescent="0.2">
      <c r="A45" s="3" t="s">
        <v>49</v>
      </c>
      <c r="B45" s="4">
        <v>1</v>
      </c>
      <c r="C45" s="4">
        <v>0</v>
      </c>
      <c r="D45" s="5">
        <f t="shared" si="2"/>
        <v>0</v>
      </c>
      <c r="E45" s="6" t="s">
        <v>162</v>
      </c>
    </row>
    <row r="46" spans="1:5" s="7" customFormat="1" x14ac:dyDescent="0.2">
      <c r="A46" s="3" t="s">
        <v>152</v>
      </c>
      <c r="B46" s="4">
        <v>1</v>
      </c>
      <c r="C46" s="4">
        <v>0</v>
      </c>
      <c r="D46" s="5">
        <f t="shared" si="2"/>
        <v>0</v>
      </c>
      <c r="E46" s="6" t="s">
        <v>157</v>
      </c>
    </row>
    <row r="47" spans="1:5" s="7" customFormat="1" x14ac:dyDescent="0.2">
      <c r="A47" s="3" t="s">
        <v>151</v>
      </c>
      <c r="B47" s="4">
        <v>1</v>
      </c>
      <c r="C47" s="4">
        <v>0</v>
      </c>
      <c r="D47" s="5">
        <f t="shared" si="2"/>
        <v>0</v>
      </c>
      <c r="E47" s="6" t="s">
        <v>162</v>
      </c>
    </row>
    <row r="48" spans="1:5" s="7" customFormat="1" x14ac:dyDescent="0.2">
      <c r="A48" s="3" t="s">
        <v>69</v>
      </c>
      <c r="B48" s="4">
        <v>1</v>
      </c>
      <c r="C48" s="4">
        <v>0</v>
      </c>
      <c r="D48" s="5">
        <f t="shared" si="2"/>
        <v>0</v>
      </c>
      <c r="E48" s="6" t="s">
        <v>157</v>
      </c>
    </row>
    <row r="49" spans="1:5" s="7" customFormat="1" x14ac:dyDescent="0.2">
      <c r="A49" s="3" t="s">
        <v>150</v>
      </c>
      <c r="B49" s="4">
        <v>1</v>
      </c>
      <c r="C49" s="4">
        <v>0</v>
      </c>
      <c r="D49" s="5">
        <f t="shared" si="2"/>
        <v>0</v>
      </c>
      <c r="E49" s="6" t="s">
        <v>157</v>
      </c>
    </row>
    <row r="50" spans="1:5" ht="15.75" customHeight="1" x14ac:dyDescent="0.25"/>
    <row r="77" ht="15.75" customHeight="1" x14ac:dyDescent="0.25"/>
  </sheetData>
  <mergeCells count="2">
    <mergeCell ref="A27:E27"/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جرش - جامعي - ذكور</vt:lpstr>
      <vt:lpstr>جرش - جامعي - اناث</vt:lpstr>
      <vt:lpstr>جرش - دبلوم - ذكور</vt:lpstr>
      <vt:lpstr>جرش - دبلوم - اناث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N. Obeidat</dc:creator>
  <cp:lastModifiedBy>Mohammad N. Obeidat</cp:lastModifiedBy>
  <dcterms:created xsi:type="dcterms:W3CDTF">2018-05-10T11:37:47Z</dcterms:created>
  <dcterms:modified xsi:type="dcterms:W3CDTF">2018-07-31T06:50:02Z</dcterms:modified>
</cp:coreProperties>
</file>